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1" activeTab="4"/>
  </bookViews>
  <sheets>
    <sheet name="Opći dio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programskoj klasif" sheetId="7" r:id="rId7"/>
  </sheets>
  <definedNames>
    <definedName name="_xlnm.Print_Area" localSheetId="6">'Izvršenje po programskoj klasif'!$A$79:$P$114</definedName>
    <definedName name="_xlnm.Print_Area" localSheetId="0">'Opći dio'!$A$1:$V$39</definedName>
    <definedName name="_xlnm.Print_Area" localSheetId="1">'Prihodi i rashodi prema ekonoms'!$A$41:$V$75</definedName>
    <definedName name="_xlnm.Print_Area" localSheetId="2">'Prihodi i rashodi prema izvorim'!$A$4:$V$37</definedName>
    <definedName name="_xlnm.Print_Area" localSheetId="5">'Račun financiranja prema izvori'!$A$6:$V$37</definedName>
  </definedNames>
  <calcPr fullCalcOnLoad="1"/>
</workbook>
</file>

<file path=xl/sharedStrings.xml><?xml version="1.0" encoding="utf-8"?>
<sst xmlns="http://schemas.openxmlformats.org/spreadsheetml/2006/main" count="662" uniqueCount="231">
  <si>
    <t/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</si>
  <si>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</si>
  <si>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</si>
  <si>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</si>
  <si>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</si>
  <si>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</si>
  <si>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</si>
  <si>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</si>
  <si>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</si>
  <si>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</si>
  <si>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</si>
  <si>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</si>
  <si>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</si>
  <si>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</si>
  <si>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</si>
  <si>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</si>
  <si>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</si>
  <si>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</si>
  <si>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</si>
  <si>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</si>
  <si>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</si>
  <si>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</si>
  <si>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</si>
  <si>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</si>
  <si>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</si>
  <si>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</si>
  <si>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</si>
  <si>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</si>
  <si>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</si>
  <si>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</si>
  <si>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</si>
  <si>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</si>
  <si>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</si>
  <si>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</t>
  </si>
  <si>
    <t>663 Donacije od pravnih i fizičkih osoba izvan općeg proračuna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</si>
  <si>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</si>
  <si>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</si>
  <si>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</si>
  <si>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</si>
  <si>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</si>
  <si>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</si>
  <si>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</si>
  <si>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</si>
  <si>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</si>
  <si>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</si>
  <si>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</si>
  <si>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</si>
  <si>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</si>
  <si>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</si>
  <si>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</si>
  <si>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</si>
  <si>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</si>
  <si>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</si>
  <si>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</si>
  <si>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</si>
  <si>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</si>
  <si>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</si>
  <si>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</si>
  <si>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</si>
  <si>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</si>
  <si>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</si>
  <si>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</si>
  <si>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</si>
  <si>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</si>
  <si>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</si>
  <si>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</si>
  <si>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</si>
  <si>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</si>
  <si>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</si>
  <si>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3295 Pristojbe i naknade</t>
  </si>
  <si>
    <t>3299 Ostali nespomenuti rashodi poslovanja</t>
  </si>
  <si>
    <t>34 Financijski rashodi</t>
  </si>
  <si>
    <t>343 Ostali financijski rashodi</t>
  </si>
  <si>
    <t>3434 Ostali nespomenuti financijski rashodi</t>
  </si>
  <si>
    <t>42 Rashodi za nabavu proizvedene dugotrajne imovine</t>
  </si>
  <si>
    <t>423 Prijevozna sredstva</t>
  </si>
  <si>
    <t>4231 Prijevozna sredstva u cestovnom prometu</t>
  </si>
  <si>
    <t>PRIHODI I RASHODI PREMA IZVORIMA FINANCIRANJA</t>
  </si>
  <si>
    <t xml:space="preserve"> SVEUKUPNI PRIHODI</t>
  </si>
  <si>
    <t>Izvor 1. OPĆI PRIHODI I PRIMICI</t>
  </si>
  <si>
    <t>Izvor 1.0. OPĆI PRIHODI I PRIMICI</t>
  </si>
  <si>
    <t>Izvor 4. PRIHODI ZA POSEBNE NAMJENE</t>
  </si>
  <si>
    <t>Izvor 4.6. SUFINANCIRANJE CIJENE USLUGE</t>
  </si>
  <si>
    <t>Izvor 5. POMOĆI</t>
  </si>
  <si>
    <t>Izvor 5.2. PRIHODI OD TEKUĆIH POMOĆI IZ DRŽAVNOG PRORAČUNA</t>
  </si>
  <si>
    <t>Izvor 6. DONACIJE</t>
  </si>
  <si>
    <t>Izvor 6.1. DONACIJE - PK</t>
  </si>
  <si>
    <t xml:space="preserve"> SVEUKUPNI RASHODI</t>
  </si>
  <si>
    <t>Izvor 5.7. PRIHODI OD TEKUĆIH POMOĆI OD IZVANPRORAČUNSKIH FONDOVA</t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</si>
  <si>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</si>
  <si>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</si>
  <si>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</si>
  <si>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</si>
  <si>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</si>
  <si>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</si>
  <si>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</si>
  <si>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09 Obrazovanje</t>
  </si>
  <si>
    <t>Funkcijska klasifikacija 091 Predškolsko i osnovno obrazovanje</t>
  </si>
  <si>
    <t>Racun/Opis</t>
  </si>
  <si>
    <t>Izvršenje 2022</t>
  </si>
  <si>
    <t>B. RAČUN ZADUŽIVANJA FINANCIRANJA</t>
  </si>
  <si>
    <t xml:space="preserve"> NETO FINANCIRANJE</t>
  </si>
  <si>
    <t>9 Vlastiti izvori</t>
  </si>
  <si>
    <t>92 Rezultat poslovanja</t>
  </si>
  <si>
    <t>922 Višak/manjak prihoda</t>
  </si>
  <si>
    <t>9221 Višak prihoda</t>
  </si>
  <si>
    <t>9222 Manjak prihoda</t>
  </si>
  <si>
    <t xml:space="preserve"> KORIŠTENJE SREDSTAVA IZ PRETHODNIH GODINA</t>
  </si>
  <si>
    <t>4. PRIHODI ZA POSEBNE NAMJENE</t>
  </si>
  <si>
    <t>4.6. SUFINANCIRANJE CIJENE USLUGE</t>
  </si>
  <si>
    <t>5. POMOĆI</t>
  </si>
  <si>
    <t>5.2. PRIHODI OD TEKUĆIH POMOĆI IZ DRŽAVNOG PRORAČUNA</t>
  </si>
  <si>
    <t>Indeks 2/1</t>
  </si>
  <si>
    <t>VRSTA RASHODA I IZDATAKA</t>
  </si>
  <si>
    <t>UKUPNO RASHODI I IZDATCI</t>
  </si>
  <si>
    <t>RAZDJEL 003 PRORAČUNSKI KORISNICI</t>
  </si>
  <si>
    <t>GLAVA 00302 VRTIĆ</t>
  </si>
  <si>
    <t>1008</t>
  </si>
  <si>
    <t>Program: PROGRAM PREDŠKOLSKOG ODGOJA</t>
  </si>
  <si>
    <t>A100001</t>
  </si>
  <si>
    <t xml:space="preserve">Aktivnost: Redovna djelatnost dječjeg vrtića </t>
  </si>
  <si>
    <t>311</t>
  </si>
  <si>
    <t>Plaće (Bruto)</t>
  </si>
  <si>
    <t>3111</t>
  </si>
  <si>
    <t>Plaće za redovan rad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</si>
  <si>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</si>
  <si>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</si>
  <si>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</si>
  <si>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</si>
  <si>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</si>
  <si>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</si>
  <si>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3212</t>
  </si>
  <si>
    <t>Naknade za prijevoz, za rad na terenu i odvojeni život</t>
  </si>
  <si>
    <t>343</t>
  </si>
  <si>
    <t>Ostali financijski rashodi</t>
  </si>
  <si>
    <t>3434</t>
  </si>
  <si>
    <t>Ostali nespomenuti financijski rashodi</t>
  </si>
  <si>
    <t>422</t>
  </si>
  <si>
    <t>Postrojenja i oprema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</si>
  <si>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</si>
  <si>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</si>
  <si>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</si>
  <si>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</si>
  <si>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</si>
  <si>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</si>
  <si>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312</t>
  </si>
  <si>
    <t>Ostali rashodi za zaposlene</t>
  </si>
  <si>
    <t>3121</t>
  </si>
  <si>
    <t>3211</t>
  </si>
  <si>
    <t>Službena putovanja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</si>
  <si>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</si>
  <si>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</si>
  <si>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</si>
  <si>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</si>
  <si>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</si>
  <si>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</si>
  <si>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</si>
  <si>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</si>
  <si>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</si>
  <si>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</si>
  <si>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</si>
  <si>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</si>
  <si>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</si>
  <si>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</si>
  <si>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</si>
  <si>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</si>
  <si>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</si>
  <si>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</si>
  <si>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</si>
  <si>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</si>
  <si>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</si>
  <si>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</si>
  <si>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</si>
  <si>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</si>
  <si>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</si>
  <si>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</si>
  <si>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</si>
  <si>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</si>
  <si>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</si>
  <si>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</si>
  <si>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</si>
  <si>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</si>
  <si>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</si>
  <si>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</si>
  <si>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</si>
  <si>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</si>
  <si>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3295</t>
  </si>
  <si>
    <t>Pristojbe i naknade</t>
  </si>
  <si>
    <t>3299</t>
  </si>
  <si>
    <t>4221</t>
  </si>
  <si>
    <t>Uredska oprema i namještaj</t>
  </si>
  <si>
    <t>A100002</t>
  </si>
  <si>
    <t>Aktivnost: Mala škola</t>
  </si>
  <si>
    <t xml:space="preserve"> REZULTAT</t>
  </si>
  <si>
    <t xml:space="preserve"> DJEČJEG VRTIĆA BAMBI SUNJA ZA 2023.GODINU</t>
  </si>
  <si>
    <t>POLUGODIŠNJI IZVJEŠTAJ O IZVRŠENJU FINANCIJSKOG PLANA</t>
  </si>
  <si>
    <t xml:space="preserve"> I. OPĆI DIO</t>
  </si>
  <si>
    <t xml:space="preserve">POLUGODIŠNJI IZVJEŠTAJ O IZVRŠENJU FINANCIJSKOG PLANA ZA 2023.GODINU </t>
  </si>
  <si>
    <t>PO EKONOMSKOJ KLASIFIKACIJI</t>
  </si>
  <si>
    <t>PREGLED UKUPNIH PRIHODA I RASHODA PO IZVORIMA FINANCIRANJA</t>
  </si>
  <si>
    <t>PREGLED RASHODA PREMA FUNKCIJSKOJ KLASIFIKACIJI</t>
  </si>
  <si>
    <t>RAČUN FINANCIRANJA PREMA EKONOMSKOJ KLASIFIKACIJI</t>
  </si>
  <si>
    <t xml:space="preserve">RAČUN FINANCIRANJA PREMA IZVORIMA </t>
  </si>
  <si>
    <t>II. POSEBNI DIO</t>
  </si>
  <si>
    <t>POLUGODIŠNJI IZVJEŠTAJ O IZVRŠENJU FINANCIJSKOG PLANA ZA 2023.GODINU</t>
  </si>
  <si>
    <t>PO PROGRAMSKOJ KLASIFIKACIJI</t>
  </si>
  <si>
    <t>-6327,00</t>
  </si>
  <si>
    <t>-5459,00</t>
  </si>
  <si>
    <t xml:space="preserve">Na temelju članka 86.Zakona o proračunu (''Narodne novine'' broj 144/21) i članka 61 .Statuta Dječjeg vrtića Bambi Sunja, </t>
  </si>
  <si>
    <t>Organizacijska klasifikacija</t>
  </si>
  <si>
    <t>Izvori</t>
  </si>
  <si>
    <t>Projekt/Aktivnost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</si>
  <si>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</si>
  <si>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</si>
  <si>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</si>
  <si>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</si>
  <si>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</si>
  <si>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</si>
  <si>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</si>
  <si>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Rashodi za nabavu nefinancijske imovine</t>
  </si>
  <si>
    <t>42</t>
  </si>
  <si>
    <t>Rashodi za nabavu proizvedene dugotrajne imovine</t>
  </si>
  <si>
    <t>6. DONACIJE</t>
  </si>
  <si>
    <t>6.1. DONACIJE</t>
  </si>
  <si>
    <t>-873.64</t>
  </si>
  <si>
    <t xml:space="preserve">Upravno vijeće Dječjeg vrtića Bambi Sunja na 28. sjednici održanoj dana 24.07.2023.godine usvojilo je </t>
  </si>
  <si>
    <t>KLASA: 601-06/23-01/28</t>
  </si>
  <si>
    <t>URBROJ: 2176-75-03-23-06</t>
  </si>
  <si>
    <t>U Sunji, 24.07.2023.</t>
  </si>
  <si>
    <t>PREDSJEDNICA UPRAVNOG VIJEĆA</t>
  </si>
  <si>
    <t>SANDRA GORŠA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</si>
</sst>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0.00#\%"/>
    <numFmt numFmtId="177" formatCode="0.00\%"/>
    <numFmt numFmtId="178" formatCode="[$-41A]d\.\ mmmm\ yyyy\.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indent="16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20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4" fontId="4" fillId="0" borderId="0" xfId="0" applyNumberFormat="1" applyFont="1" applyBorder="1" applyAlignment="1" applyProtection="1">
      <alignment horizontal="right"/>
      <protection/>
    </xf>
    <xf numFmtId="174" fontId="4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Alignment="1">
      <alignment wrapText="1"/>
    </xf>
    <xf numFmtId="0" fontId="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>
      <alignment wrapText="1"/>
    </xf>
    <xf numFmtId="0" fontId="7" fillId="3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4" fontId="7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7" fillId="35" borderId="0" xfId="0" applyFont="1" applyFill="1" applyAlignment="1">
      <alignment/>
    </xf>
    <xf numFmtId="0" fontId="4" fillId="35" borderId="0" xfId="0" applyFont="1" applyFill="1" applyAlignment="1">
      <alignment/>
    </xf>
    <xf numFmtId="4" fontId="7" fillId="35" borderId="0" xfId="0" applyNumberFormat="1" applyFont="1" applyFill="1" applyBorder="1" applyAlignment="1" applyProtection="1">
      <alignment horizontal="right"/>
      <protection/>
    </xf>
    <xf numFmtId="176" fontId="7" fillId="35" borderId="0" xfId="0" applyNumberFormat="1" applyFont="1" applyFill="1" applyBorder="1" applyAlignment="1" applyProtection="1">
      <alignment horizontal="right"/>
      <protection/>
    </xf>
    <xf numFmtId="176" fontId="4" fillId="35" borderId="0" xfId="0" applyNumberFormat="1" applyFont="1" applyFill="1" applyAlignment="1">
      <alignment/>
    </xf>
    <xf numFmtId="174" fontId="7" fillId="35" borderId="0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Alignment="1">
      <alignment/>
    </xf>
    <xf numFmtId="174" fontId="7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/>
    </xf>
    <xf numFmtId="174" fontId="4" fillId="0" borderId="0" xfId="0" applyNumberFormat="1" applyFont="1" applyBorder="1" applyAlignment="1" applyProtection="1">
      <alignment horizontal="right"/>
      <protection/>
    </xf>
    <xf numFmtId="176" fontId="7" fillId="0" borderId="0" xfId="0" applyNumberFormat="1" applyFont="1" applyBorder="1" applyAlignment="1" applyProtection="1">
      <alignment horizontal="right"/>
      <protection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 applyProtection="1">
      <alignment horizontal="right"/>
      <protection/>
    </xf>
    <xf numFmtId="177" fontId="7" fillId="35" borderId="0" xfId="0" applyNumberFormat="1" applyFont="1" applyFill="1" applyBorder="1" applyAlignment="1" applyProtection="1">
      <alignment horizontal="right"/>
      <protection/>
    </xf>
    <xf numFmtId="177" fontId="4" fillId="35" borderId="0" xfId="0" applyNumberFormat="1" applyFont="1" applyFill="1" applyAlignment="1">
      <alignment/>
    </xf>
    <xf numFmtId="177" fontId="7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34" borderId="0" xfId="0" applyFont="1" applyFill="1" applyBorder="1" applyAlignment="1" applyProtection="1">
      <alignment/>
      <protection/>
    </xf>
    <xf numFmtId="4" fontId="8" fillId="34" borderId="0" xfId="0" applyNumberFormat="1" applyFont="1" applyFill="1" applyBorder="1" applyAlignment="1" applyProtection="1">
      <alignment horizontal="right"/>
      <protection/>
    </xf>
    <xf numFmtId="177" fontId="8" fillId="34" borderId="0" xfId="0" applyNumberFormat="1" applyFont="1" applyFill="1" applyBorder="1" applyAlignment="1" applyProtection="1">
      <alignment horizontal="right"/>
      <protection/>
    </xf>
    <xf numFmtId="174" fontId="8" fillId="34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4" fontId="7" fillId="0" borderId="0" xfId="0" applyNumberFormat="1" applyFont="1" applyFill="1" applyBorder="1" applyAlignment="1" applyProtection="1">
      <alignment horizontal="right"/>
      <protection/>
    </xf>
    <xf numFmtId="174" fontId="7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7" fillId="36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174" fontId="9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8" fillId="34" borderId="0" xfId="0" applyFont="1" applyFill="1" applyAlignment="1">
      <alignment horizontal="center"/>
    </xf>
    <xf numFmtId="4" fontId="45" fillId="37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8" fillId="34" borderId="0" xfId="0" applyNumberFormat="1" applyFont="1" applyFill="1" applyBorder="1" applyAlignment="1" applyProtection="1" quotePrefix="1">
      <alignment horizontal="right"/>
      <protection/>
    </xf>
    <xf numFmtId="4" fontId="7" fillId="0" borderId="0" xfId="0" applyNumberFormat="1" applyFont="1" applyFill="1" applyBorder="1" applyAlignment="1" applyProtection="1" quotePrefix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7" fillId="36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4" fontId="8" fillId="33" borderId="0" xfId="0" applyNumberFormat="1" applyFont="1" applyFill="1" applyAlignment="1">
      <alignment horizontal="right"/>
    </xf>
    <xf numFmtId="174" fontId="8" fillId="33" borderId="0" xfId="0" applyNumberFormat="1" applyFont="1" applyFill="1" applyAlignment="1">
      <alignment horizontal="right"/>
    </xf>
    <xf numFmtId="0" fontId="7" fillId="38" borderId="0" xfId="0" applyFont="1" applyFill="1" applyAlignment="1">
      <alignment horizontal="left"/>
    </xf>
    <xf numFmtId="4" fontId="7" fillId="38" borderId="0" xfId="0" applyNumberFormat="1" applyFont="1" applyFill="1" applyAlignment="1">
      <alignment horizontal="right"/>
    </xf>
    <xf numFmtId="174" fontId="7" fillId="38" borderId="0" xfId="0" applyNumberFormat="1" applyFont="1" applyFill="1" applyAlignment="1">
      <alignment horizontal="right"/>
    </xf>
    <xf numFmtId="0" fontId="27" fillId="39" borderId="0" xfId="0" applyFont="1" applyFill="1" applyAlignment="1">
      <alignment horizontal="left"/>
    </xf>
    <xf numFmtId="4" fontId="27" fillId="39" borderId="0" xfId="0" applyNumberFormat="1" applyFont="1" applyFill="1" applyAlignment="1">
      <alignment horizontal="right"/>
    </xf>
    <xf numFmtId="174" fontId="27" fillId="39" borderId="0" xfId="0" applyNumberFormat="1" applyFont="1" applyFill="1" applyAlignment="1">
      <alignment horizontal="right"/>
    </xf>
    <xf numFmtId="0" fontId="7" fillId="40" borderId="0" xfId="0" applyFont="1" applyFill="1" applyAlignment="1">
      <alignment horizontal="left"/>
    </xf>
    <xf numFmtId="4" fontId="7" fillId="40" borderId="0" xfId="0" applyNumberFormat="1" applyFont="1" applyFill="1" applyAlignment="1">
      <alignment horizontal="right"/>
    </xf>
    <xf numFmtId="174" fontId="7" fillId="40" borderId="0" xfId="0" applyNumberFormat="1" applyFont="1" applyFill="1" applyAlignment="1">
      <alignment horizontal="right"/>
    </xf>
    <xf numFmtId="0" fontId="7" fillId="41" borderId="0" xfId="0" applyFont="1" applyFill="1" applyAlignment="1">
      <alignment horizontal="left"/>
    </xf>
    <xf numFmtId="4" fontId="7" fillId="41" borderId="0" xfId="0" applyNumberFormat="1" applyFont="1" applyFill="1" applyAlignment="1">
      <alignment horizontal="right"/>
    </xf>
    <xf numFmtId="174" fontId="7" fillId="41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174" fontId="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9" sqref="A9:U9"/>
    </sheetView>
  </sheetViews>
  <sheetFormatPr defaultColWidth="9.140625" defaultRowHeight="12.75"/>
  <cols>
    <col min="19" max="19" width="0.85546875" style="0" customWidth="1"/>
    <col min="20" max="21" width="9.140625" style="0" hidden="1" customWidth="1"/>
    <col min="22" max="22" width="0.71875" style="0" customWidth="1"/>
  </cols>
  <sheetData>
    <row r="1" spans="3:4" ht="12.75">
      <c r="C1" s="1"/>
      <c r="D1" s="2"/>
    </row>
    <row r="2" spans="1:24" ht="15.75">
      <c r="A2" s="17" t="s">
        <v>208</v>
      </c>
      <c r="B2" s="18"/>
      <c r="C2" s="19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4"/>
      <c r="S2" s="14"/>
      <c r="T2" s="14"/>
      <c r="U2" s="12"/>
      <c r="V2" s="13"/>
      <c r="W2" s="13"/>
      <c r="X2" s="13"/>
    </row>
    <row r="3" spans="1:22" ht="15.75">
      <c r="A3" s="18"/>
      <c r="B3" s="21" t="s">
        <v>225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4"/>
      <c r="S3" s="14"/>
      <c r="T3" s="14"/>
      <c r="U3" s="12"/>
      <c r="V3" s="12"/>
    </row>
    <row r="4" spans="1:17" ht="15">
      <c r="A4" s="27"/>
      <c r="B4" s="2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" ht="12.75">
      <c r="A5" s="28"/>
      <c r="B5" s="28"/>
    </row>
    <row r="6" spans="1:21" ht="18">
      <c r="A6" s="29" t="s">
        <v>195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4" customFormat="1" ht="18">
      <c r="A7" s="29" t="s">
        <v>194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2.75">
      <c r="A8" s="3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15.75">
      <c r="A9" s="32" t="s">
        <v>196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5" spans="1:22" ht="15.75">
      <c r="A15" s="34" t="s">
        <v>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4" t="s">
        <v>2</v>
      </c>
      <c r="N15" s="27"/>
      <c r="O15" s="34" t="s">
        <v>3</v>
      </c>
      <c r="P15" s="27"/>
      <c r="Q15" s="34" t="s">
        <v>4</v>
      </c>
      <c r="R15" s="27"/>
      <c r="S15" s="35"/>
      <c r="T15" s="36"/>
      <c r="U15" s="35"/>
      <c r="V15" s="36"/>
    </row>
    <row r="16" spans="1:22" ht="15.75">
      <c r="A16" s="37" t="s">
        <v>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8" t="s">
        <v>8</v>
      </c>
      <c r="N16" s="27"/>
      <c r="O16" s="38" t="s">
        <v>9</v>
      </c>
      <c r="P16" s="27"/>
      <c r="Q16" s="38" t="s">
        <v>10</v>
      </c>
      <c r="R16" s="27"/>
      <c r="S16" s="39"/>
      <c r="T16" s="36"/>
      <c r="U16" s="39"/>
      <c r="V16" s="36"/>
    </row>
    <row r="17" spans="1:23" ht="15.75">
      <c r="A17" s="40" t="s">
        <v>13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41">
        <v>101345.69</v>
      </c>
      <c r="N17" s="27"/>
      <c r="O17" s="41">
        <v>291249</v>
      </c>
      <c r="P17" s="27"/>
      <c r="Q17" s="41">
        <v>155434.33</v>
      </c>
      <c r="R17" s="27"/>
      <c r="S17" s="42"/>
      <c r="T17" s="36"/>
      <c r="U17" s="42"/>
      <c r="V17" s="36"/>
      <c r="W17" s="15"/>
    </row>
    <row r="18" spans="1:23" ht="15.75">
      <c r="A18" s="40" t="s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1">
        <v>0</v>
      </c>
      <c r="N18" s="27"/>
      <c r="O18" s="41">
        <v>0</v>
      </c>
      <c r="P18" s="27"/>
      <c r="Q18" s="41">
        <v>0</v>
      </c>
      <c r="R18" s="27"/>
      <c r="S18" s="42"/>
      <c r="T18" s="36"/>
      <c r="U18" s="42"/>
      <c r="V18" s="36"/>
      <c r="W18" s="15"/>
    </row>
    <row r="19" spans="1:23" ht="15.75">
      <c r="A19" s="40" t="s">
        <v>15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1">
        <v>101345.69</v>
      </c>
      <c r="N19" s="27"/>
      <c r="O19" s="41">
        <v>291249</v>
      </c>
      <c r="P19" s="27"/>
      <c r="Q19" s="41">
        <v>155434.33</v>
      </c>
      <c r="R19" s="27"/>
      <c r="S19" s="42"/>
      <c r="T19" s="36"/>
      <c r="U19" s="42"/>
      <c r="V19" s="36"/>
      <c r="W19" s="15"/>
    </row>
    <row r="20" spans="1:23" ht="15.75">
      <c r="A20" s="40" t="s">
        <v>16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41">
        <v>107892.09</v>
      </c>
      <c r="N20" s="27"/>
      <c r="O20" s="41">
        <v>281417</v>
      </c>
      <c r="P20" s="27"/>
      <c r="Q20" s="41">
        <v>155541.59</v>
      </c>
      <c r="R20" s="27"/>
      <c r="S20" s="42"/>
      <c r="T20" s="36"/>
      <c r="U20" s="42"/>
      <c r="V20" s="36"/>
      <c r="W20" s="15"/>
    </row>
    <row r="21" spans="1:23" ht="15.75">
      <c r="A21" s="40" t="s">
        <v>17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41">
        <v>0</v>
      </c>
      <c r="N21" s="27"/>
      <c r="O21" s="41">
        <v>4373</v>
      </c>
      <c r="P21" s="27"/>
      <c r="Q21" s="41">
        <v>2250</v>
      </c>
      <c r="R21" s="27"/>
      <c r="S21" s="42"/>
      <c r="T21" s="36"/>
      <c r="U21" s="42"/>
      <c r="V21" s="36"/>
      <c r="W21" s="15"/>
    </row>
    <row r="22" spans="1:23" ht="15.75">
      <c r="A22" s="40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41">
        <v>107892.09</v>
      </c>
      <c r="N22" s="27"/>
      <c r="O22" s="41">
        <v>285790</v>
      </c>
      <c r="P22" s="27"/>
      <c r="Q22" s="41">
        <v>157791.59</v>
      </c>
      <c r="R22" s="27"/>
      <c r="S22" s="42"/>
      <c r="T22" s="36"/>
      <c r="U22" s="42"/>
      <c r="V22" s="36"/>
      <c r="W22" s="15"/>
    </row>
    <row r="23" spans="1:23" ht="15.75">
      <c r="A23" s="40" t="s">
        <v>19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41">
        <v>-6546.4</v>
      </c>
      <c r="N23" s="27"/>
      <c r="O23" s="41">
        <v>5459</v>
      </c>
      <c r="P23" s="27"/>
      <c r="Q23" s="41">
        <v>-2357.26</v>
      </c>
      <c r="R23" s="27"/>
      <c r="S23" s="42"/>
      <c r="T23" s="36"/>
      <c r="U23" s="42"/>
      <c r="V23" s="36"/>
      <c r="W23" s="15"/>
    </row>
    <row r="24" spans="1:23" ht="15.75">
      <c r="A24" s="37" t="s">
        <v>20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7" t="s">
        <v>0</v>
      </c>
      <c r="N24" s="27"/>
      <c r="O24" s="37" t="s">
        <v>0</v>
      </c>
      <c r="P24" s="27"/>
      <c r="Q24" s="37" t="s">
        <v>0</v>
      </c>
      <c r="R24" s="27"/>
      <c r="S24" s="43"/>
      <c r="T24" s="36"/>
      <c r="U24" s="43"/>
      <c r="V24" s="36"/>
      <c r="W24" s="15"/>
    </row>
    <row r="25" spans="1:23" ht="15.75">
      <c r="A25" s="40" t="s">
        <v>21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41">
        <v>0</v>
      </c>
      <c r="N25" s="27"/>
      <c r="O25" s="41">
        <v>0</v>
      </c>
      <c r="P25" s="27"/>
      <c r="Q25" s="41">
        <v>0</v>
      </c>
      <c r="R25" s="27"/>
      <c r="S25" s="42"/>
      <c r="T25" s="36"/>
      <c r="U25" s="42"/>
      <c r="V25" s="36"/>
      <c r="W25" s="15"/>
    </row>
    <row r="26" spans="1:23" ht="15.75">
      <c r="A26" s="40" t="s">
        <v>22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41">
        <v>0</v>
      </c>
      <c r="N26" s="27"/>
      <c r="O26" s="41">
        <v>0</v>
      </c>
      <c r="P26" s="27"/>
      <c r="Q26" s="41">
        <v>0</v>
      </c>
      <c r="R26" s="27"/>
      <c r="S26" s="42"/>
      <c r="T26" s="36"/>
      <c r="U26" s="42"/>
      <c r="V26" s="36"/>
      <c r="W26" s="15"/>
    </row>
    <row r="27" spans="1:23" ht="15.75">
      <c r="A27" s="40" t="s">
        <v>23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41">
        <v>0</v>
      </c>
      <c r="N27" s="27"/>
      <c r="O27" s="41">
        <v>0</v>
      </c>
      <c r="P27" s="27"/>
      <c r="Q27" s="41">
        <v>0</v>
      </c>
      <c r="R27" s="27"/>
      <c r="S27" s="42"/>
      <c r="T27" s="36"/>
      <c r="U27" s="42"/>
      <c r="V27" s="36"/>
      <c r="W27" s="15"/>
    </row>
    <row r="28" spans="1:23" ht="15.75">
      <c r="A28" s="40" t="s">
        <v>24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41">
        <v>19011.64</v>
      </c>
      <c r="N28" s="27"/>
      <c r="O28" s="41">
        <v>0</v>
      </c>
      <c r="P28" s="27"/>
      <c r="Q28" s="41">
        <v>-5459</v>
      </c>
      <c r="R28" s="27"/>
      <c r="S28" s="42"/>
      <c r="T28" s="36"/>
      <c r="U28" s="42"/>
      <c r="V28" s="36"/>
      <c r="W28" s="15"/>
    </row>
    <row r="29" spans="1:23" ht="15.75">
      <c r="A29" s="40" t="s">
        <v>25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41">
        <v>19011.64</v>
      </c>
      <c r="N29" s="27"/>
      <c r="O29" s="41">
        <v>-5459</v>
      </c>
      <c r="P29" s="27"/>
      <c r="Q29" s="41">
        <v>-5459</v>
      </c>
      <c r="R29" s="27"/>
      <c r="S29" s="42"/>
      <c r="T29" s="36"/>
      <c r="U29" s="42"/>
      <c r="V29" s="36"/>
      <c r="W29" s="15"/>
    </row>
    <row r="30" spans="1:23" ht="15.75">
      <c r="A30" s="37" t="s">
        <v>26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7" t="s">
        <v>0</v>
      </c>
      <c r="N30" s="27"/>
      <c r="O30" s="37" t="s">
        <v>0</v>
      </c>
      <c r="P30" s="27"/>
      <c r="Q30" s="37" t="s">
        <v>0</v>
      </c>
      <c r="R30" s="27"/>
      <c r="S30" s="43"/>
      <c r="T30" s="36"/>
      <c r="U30" s="43"/>
      <c r="V30" s="36"/>
      <c r="W30" s="15"/>
    </row>
    <row r="31" spans="1:23" ht="15.75">
      <c r="A31" s="40" t="s">
        <v>193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41">
        <v>12465.24</v>
      </c>
      <c r="N31" s="27"/>
      <c r="O31" s="41">
        <v>0</v>
      </c>
      <c r="P31" s="27"/>
      <c r="Q31" s="41">
        <v>-7816.26</v>
      </c>
      <c r="R31" s="27"/>
      <c r="S31" s="42"/>
      <c r="T31" s="36"/>
      <c r="U31" s="42"/>
      <c r="V31" s="36"/>
      <c r="W31" s="15"/>
    </row>
    <row r="32" spans="1:23" ht="14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5"/>
      <c r="T32" s="15"/>
      <c r="U32" s="15"/>
      <c r="V32" s="15"/>
      <c r="W32" s="15"/>
    </row>
    <row r="33" spans="1:18" ht="14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4.25">
      <c r="A34" s="13"/>
      <c r="B34" s="13"/>
      <c r="C34" s="13"/>
      <c r="D34" s="13"/>
      <c r="E34" s="13"/>
      <c r="F34" s="13"/>
      <c r="G34" s="13"/>
      <c r="H34" s="13"/>
      <c r="I34" s="13"/>
      <c r="L34" s="13"/>
      <c r="M34" s="13"/>
      <c r="N34" s="13"/>
      <c r="O34" s="13"/>
      <c r="P34" s="13"/>
      <c r="Q34" s="13"/>
      <c r="R34" s="13"/>
    </row>
    <row r="38" ht="15">
      <c r="J38" s="16">
        <v>1</v>
      </c>
    </row>
  </sheetData>
  <sheetProtection/>
  <mergeCells count="108"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4:B4"/>
    <mergeCell ref="A5:B5"/>
    <mergeCell ref="A7:U7"/>
    <mergeCell ref="A6:U6"/>
    <mergeCell ref="A8:U8"/>
    <mergeCell ref="A9:U9"/>
  </mergeCell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zoomScalePageLayoutView="0" workbookViewId="0" topLeftCell="A49">
      <selection activeCell="M32" sqref="M32:N32"/>
    </sheetView>
  </sheetViews>
  <sheetFormatPr defaultColWidth="9.140625" defaultRowHeight="12.75"/>
  <cols>
    <col min="14" max="14" width="12.57421875" style="0" customWidth="1"/>
    <col min="15" max="15" width="13.57421875" style="0" customWidth="1"/>
    <col min="17" max="17" width="11.28125" style="0" customWidth="1"/>
  </cols>
  <sheetData>
    <row r="1" spans="1:4" ht="12.75">
      <c r="A1" s="28"/>
      <c r="B1" s="28"/>
      <c r="C1" s="1"/>
      <c r="D1" s="2"/>
    </row>
    <row r="2" spans="1:2" ht="12.75">
      <c r="A2" s="28"/>
      <c r="B2" s="28"/>
    </row>
    <row r="3" spans="1:2" ht="12.75">
      <c r="A3" s="28"/>
      <c r="B3" s="28"/>
    </row>
    <row r="4" spans="1:21" s="5" customFormat="1" ht="20.25" customHeight="1">
      <c r="A4" s="44" t="s">
        <v>197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20.25" customHeight="1">
      <c r="A5" s="44" t="s">
        <v>198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20.25" customHeight="1">
      <c r="A6" s="31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ht="20.25" customHeight="1"/>
    <row r="8" ht="20.25" customHeight="1"/>
    <row r="9" spans="1:22" ht="20.25" customHeight="1">
      <c r="A9" s="34" t="s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34" t="s">
        <v>2</v>
      </c>
      <c r="N9" s="27"/>
      <c r="O9" s="34" t="s">
        <v>3</v>
      </c>
      <c r="P9" s="27"/>
      <c r="Q9" s="34" t="s">
        <v>4</v>
      </c>
      <c r="R9" s="27"/>
      <c r="S9" s="34" t="s">
        <v>5</v>
      </c>
      <c r="T9" s="27"/>
      <c r="U9" s="34" t="s">
        <v>6</v>
      </c>
      <c r="V9" s="27"/>
    </row>
    <row r="10" spans="1:22" ht="20.25" customHeight="1">
      <c r="A10" s="3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8" t="s">
        <v>8</v>
      </c>
      <c r="N10" s="27"/>
      <c r="O10" s="38" t="s">
        <v>9</v>
      </c>
      <c r="P10" s="27"/>
      <c r="Q10" s="38" t="s">
        <v>10</v>
      </c>
      <c r="R10" s="27"/>
      <c r="S10" s="38" t="s">
        <v>11</v>
      </c>
      <c r="T10" s="27"/>
      <c r="U10" s="38" t="s">
        <v>12</v>
      </c>
      <c r="V10" s="27"/>
    </row>
    <row r="11" spans="1:22" ht="20.25" customHeight="1">
      <c r="A11" s="46" t="s">
        <v>13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>
        <v>101345.69</v>
      </c>
      <c r="N11" s="47"/>
      <c r="O11" s="48">
        <v>291249</v>
      </c>
      <c r="P11" s="47"/>
      <c r="Q11" s="48">
        <v>155434.33</v>
      </c>
      <c r="R11" s="47"/>
      <c r="S11" s="49">
        <f aca="true" t="shared" si="0" ref="S11:S17">Q11/M11*100</f>
        <v>153.37043933491398</v>
      </c>
      <c r="T11" s="50"/>
      <c r="U11" s="51">
        <v>53.37</v>
      </c>
      <c r="V11" s="47"/>
    </row>
    <row r="12" spans="1:22" ht="20.25" customHeight="1">
      <c r="A12" s="40" t="s">
        <v>27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41">
        <v>1090.98</v>
      </c>
      <c r="N12" s="27"/>
      <c r="O12" s="41">
        <v>3185</v>
      </c>
      <c r="P12" s="27"/>
      <c r="Q12" s="41">
        <v>1690.2</v>
      </c>
      <c r="R12" s="27"/>
      <c r="S12" s="52">
        <f t="shared" si="0"/>
        <v>154.92492987955785</v>
      </c>
      <c r="T12" s="53"/>
      <c r="U12" s="54">
        <v>53.07</v>
      </c>
      <c r="V12" s="27"/>
    </row>
    <row r="13" spans="1:22" ht="20.25" customHeight="1">
      <c r="A13" s="27" t="s">
        <v>28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55">
        <v>1090.98</v>
      </c>
      <c r="N13" s="27"/>
      <c r="O13" s="55" t="s">
        <v>0</v>
      </c>
      <c r="P13" s="27"/>
      <c r="Q13" s="55">
        <v>1690.2</v>
      </c>
      <c r="R13" s="27"/>
      <c r="S13" s="56">
        <f t="shared" si="0"/>
        <v>154.92492987955785</v>
      </c>
      <c r="T13" s="53"/>
      <c r="U13" s="57">
        <v>0</v>
      </c>
      <c r="V13" s="27"/>
    </row>
    <row r="14" spans="1:22" ht="20.25" customHeight="1">
      <c r="A14" s="27" t="s">
        <v>29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55">
        <v>1090.98</v>
      </c>
      <c r="N14" s="27"/>
      <c r="O14" s="55" t="s">
        <v>0</v>
      </c>
      <c r="P14" s="27"/>
      <c r="Q14" s="55">
        <v>1690.2</v>
      </c>
      <c r="R14" s="27"/>
      <c r="S14" s="56">
        <f t="shared" si="0"/>
        <v>154.92492987955785</v>
      </c>
      <c r="T14" s="53"/>
      <c r="U14" s="57">
        <v>0</v>
      </c>
      <c r="V14" s="27"/>
    </row>
    <row r="15" spans="1:22" ht="20.25" customHeight="1">
      <c r="A15" s="40" t="s">
        <v>30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41">
        <v>20924.08</v>
      </c>
      <c r="N15" s="27"/>
      <c r="O15" s="41">
        <v>60000</v>
      </c>
      <c r="P15" s="27"/>
      <c r="Q15" s="41">
        <v>27607.62</v>
      </c>
      <c r="R15" s="27"/>
      <c r="S15" s="52">
        <f t="shared" si="0"/>
        <v>131.94185837561315</v>
      </c>
      <c r="T15" s="53"/>
      <c r="U15" s="54">
        <v>46.01</v>
      </c>
      <c r="V15" s="27"/>
    </row>
    <row r="16" spans="1:22" ht="20.25" customHeight="1">
      <c r="A16" s="27" t="s">
        <v>31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55">
        <v>20924.08</v>
      </c>
      <c r="N16" s="27"/>
      <c r="O16" s="55" t="s">
        <v>0</v>
      </c>
      <c r="P16" s="27"/>
      <c r="Q16" s="55">
        <v>27607.62</v>
      </c>
      <c r="R16" s="27"/>
      <c r="S16" s="56">
        <f t="shared" si="0"/>
        <v>131.94185837561315</v>
      </c>
      <c r="T16" s="53"/>
      <c r="U16" s="57">
        <v>0</v>
      </c>
      <c r="V16" s="27"/>
    </row>
    <row r="17" spans="1:22" ht="20.25" customHeight="1">
      <c r="A17" s="27" t="s">
        <v>32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55">
        <v>20924.08</v>
      </c>
      <c r="N17" s="27"/>
      <c r="O17" s="55" t="s">
        <v>0</v>
      </c>
      <c r="P17" s="27"/>
      <c r="Q17" s="55">
        <v>27607.62</v>
      </c>
      <c r="R17" s="27"/>
      <c r="S17" s="56">
        <f t="shared" si="0"/>
        <v>131.94185837561315</v>
      </c>
      <c r="T17" s="53"/>
      <c r="U17" s="57">
        <v>0</v>
      </c>
      <c r="V17" s="27"/>
    </row>
    <row r="18" spans="1:22" ht="20.25" customHeight="1">
      <c r="A18" s="40" t="s">
        <v>33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1"/>
      <c r="N18" s="27"/>
      <c r="O18" s="41">
        <v>1327</v>
      </c>
      <c r="P18" s="27"/>
      <c r="Q18" s="41">
        <v>25.08</v>
      </c>
      <c r="R18" s="27"/>
      <c r="S18" s="58">
        <v>0</v>
      </c>
      <c r="T18" s="59"/>
      <c r="U18" s="54">
        <v>1.89</v>
      </c>
      <c r="V18" s="27"/>
    </row>
    <row r="19" spans="1:22" ht="20.25" customHeight="1">
      <c r="A19" s="27" t="s">
        <v>34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55" t="s">
        <v>0</v>
      </c>
      <c r="N19" s="27"/>
      <c r="O19" s="55" t="s">
        <v>0</v>
      </c>
      <c r="P19" s="27"/>
      <c r="Q19" s="55">
        <v>25.08</v>
      </c>
      <c r="R19" s="27"/>
      <c r="S19" s="60">
        <v>0</v>
      </c>
      <c r="T19" s="59"/>
      <c r="U19" s="57">
        <v>0</v>
      </c>
      <c r="V19" s="27"/>
    </row>
    <row r="20" spans="1:22" ht="20.25" customHeight="1">
      <c r="A20" s="27" t="s">
        <v>35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5" t="s">
        <v>0</v>
      </c>
      <c r="N20" s="27"/>
      <c r="O20" s="55" t="s">
        <v>0</v>
      </c>
      <c r="P20" s="27"/>
      <c r="Q20" s="55">
        <v>25.08</v>
      </c>
      <c r="R20" s="27"/>
      <c r="S20" s="60">
        <v>0</v>
      </c>
      <c r="T20" s="59"/>
      <c r="U20" s="57">
        <v>0</v>
      </c>
      <c r="V20" s="27"/>
    </row>
    <row r="21" spans="1:22" ht="20.25" customHeight="1">
      <c r="A21" s="40" t="s">
        <v>36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41">
        <v>79330.63</v>
      </c>
      <c r="N21" s="27"/>
      <c r="O21" s="41">
        <v>226737</v>
      </c>
      <c r="P21" s="27"/>
      <c r="Q21" s="41">
        <v>126111.43</v>
      </c>
      <c r="R21" s="27"/>
      <c r="S21" s="52">
        <f>Q21/M21*100</f>
        <v>158.96940437760293</v>
      </c>
      <c r="T21" s="53"/>
      <c r="U21" s="54">
        <v>55.62</v>
      </c>
      <c r="V21" s="27"/>
    </row>
    <row r="22" spans="1:22" ht="20.25" customHeight="1">
      <c r="A22" s="27" t="s">
        <v>37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55">
        <v>79330.63</v>
      </c>
      <c r="N22" s="27"/>
      <c r="O22" s="55" t="s">
        <v>0</v>
      </c>
      <c r="P22" s="27"/>
      <c r="Q22" s="55">
        <v>126111.43</v>
      </c>
      <c r="R22" s="27"/>
      <c r="S22" s="56">
        <f>Q22/M22*100</f>
        <v>158.96940437760293</v>
      </c>
      <c r="T22" s="53"/>
      <c r="U22" s="57">
        <v>0</v>
      </c>
      <c r="V22" s="27"/>
    </row>
    <row r="23" spans="1:22" ht="20.25" customHeight="1">
      <c r="A23" s="27" t="s">
        <v>38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55">
        <v>79330.63</v>
      </c>
      <c r="N23" s="27"/>
      <c r="O23" s="55" t="s">
        <v>0</v>
      </c>
      <c r="P23" s="27"/>
      <c r="Q23" s="55">
        <v>123861.43</v>
      </c>
      <c r="R23" s="27"/>
      <c r="S23" s="56">
        <f>Q23/M23*100</f>
        <v>156.13317327745915</v>
      </c>
      <c r="T23" s="53"/>
      <c r="U23" s="57">
        <v>0</v>
      </c>
      <c r="V23" s="27"/>
    </row>
    <row r="24" spans="1:22" ht="20.25" customHeight="1">
      <c r="A24" s="27" t="s">
        <v>39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55">
        <v>0</v>
      </c>
      <c r="N24" s="27"/>
      <c r="O24" s="55" t="s">
        <v>0</v>
      </c>
      <c r="P24" s="27"/>
      <c r="Q24" s="55">
        <v>2250</v>
      </c>
      <c r="R24" s="27"/>
      <c r="S24" s="60">
        <v>0</v>
      </c>
      <c r="T24" s="59"/>
      <c r="U24" s="57">
        <v>0</v>
      </c>
      <c r="V24" s="27"/>
    </row>
    <row r="25" spans="1:22" ht="20.25" customHeight="1">
      <c r="A25" s="46" t="s">
        <v>16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>
        <v>107892.09</v>
      </c>
      <c r="N25" s="47"/>
      <c r="O25" s="48">
        <v>281417</v>
      </c>
      <c r="P25" s="47"/>
      <c r="Q25" s="48">
        <v>155541.59</v>
      </c>
      <c r="R25" s="47"/>
      <c r="S25" s="61">
        <f aca="true" t="shared" si="1" ref="S25:S32">Q25/M25*100</f>
        <v>144.16403463868392</v>
      </c>
      <c r="T25" s="62"/>
      <c r="U25" s="51">
        <v>55.27</v>
      </c>
      <c r="V25" s="47"/>
    </row>
    <row r="26" spans="1:22" ht="20.25" customHeight="1">
      <c r="A26" s="40" t="s">
        <v>40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41">
        <v>83060.49</v>
      </c>
      <c r="N26" s="27"/>
      <c r="O26" s="41">
        <v>220172</v>
      </c>
      <c r="P26" s="27"/>
      <c r="Q26" s="41">
        <v>117745.09</v>
      </c>
      <c r="R26" s="27"/>
      <c r="S26" s="63">
        <f t="shared" si="1"/>
        <v>141.75824149363913</v>
      </c>
      <c r="T26" s="64"/>
      <c r="U26" s="54">
        <v>53.48</v>
      </c>
      <c r="V26" s="27"/>
    </row>
    <row r="27" spans="1:22" ht="20.25" customHeight="1">
      <c r="A27" s="27" t="s">
        <v>41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5">
        <v>70793.88</v>
      </c>
      <c r="N27" s="27"/>
      <c r="O27" s="55" t="s">
        <v>0</v>
      </c>
      <c r="P27" s="27"/>
      <c r="Q27" s="55">
        <v>100328.82</v>
      </c>
      <c r="R27" s="27"/>
      <c r="S27" s="56">
        <f t="shared" si="1"/>
        <v>141.71962322166831</v>
      </c>
      <c r="T27" s="53"/>
      <c r="U27" s="57">
        <v>0</v>
      </c>
      <c r="V27" s="27"/>
    </row>
    <row r="28" spans="1:22" ht="20.25" customHeight="1">
      <c r="A28" s="27" t="s">
        <v>42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55">
        <v>70793.88</v>
      </c>
      <c r="N28" s="27"/>
      <c r="O28" s="55" t="s">
        <v>0</v>
      </c>
      <c r="P28" s="27"/>
      <c r="Q28" s="55">
        <v>100328.82</v>
      </c>
      <c r="R28" s="27"/>
      <c r="S28" s="56">
        <f t="shared" si="1"/>
        <v>141.71962322166831</v>
      </c>
      <c r="T28" s="53"/>
      <c r="U28" s="57">
        <v>0</v>
      </c>
      <c r="V28" s="27"/>
    </row>
    <row r="29" spans="1:22" ht="20.25" customHeight="1">
      <c r="A29" s="27" t="s">
        <v>43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55">
        <v>1447.06</v>
      </c>
      <c r="N29" s="27"/>
      <c r="O29" s="55" t="s">
        <v>0</v>
      </c>
      <c r="P29" s="27"/>
      <c r="Q29" s="55">
        <v>1873.86</v>
      </c>
      <c r="R29" s="27"/>
      <c r="S29" s="56">
        <f t="shared" si="1"/>
        <v>129.49428496399597</v>
      </c>
      <c r="T29" s="53"/>
      <c r="U29" s="57">
        <v>0</v>
      </c>
      <c r="V29" s="27"/>
    </row>
    <row r="30" spans="1:22" ht="20.25" customHeight="1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55">
        <v>1447.06</v>
      </c>
      <c r="N30" s="27"/>
      <c r="O30" s="55" t="s">
        <v>0</v>
      </c>
      <c r="P30" s="27"/>
      <c r="Q30" s="55">
        <v>1873.86</v>
      </c>
      <c r="R30" s="27"/>
      <c r="S30" s="56">
        <f t="shared" si="1"/>
        <v>129.49428496399597</v>
      </c>
      <c r="T30" s="53"/>
      <c r="U30" s="57">
        <v>0</v>
      </c>
      <c r="V30" s="27"/>
    </row>
    <row r="31" spans="1:22" ht="20.25" customHeight="1">
      <c r="A31" s="27" t="s">
        <v>45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55">
        <v>10819.56</v>
      </c>
      <c r="N31" s="27"/>
      <c r="O31" s="55" t="s">
        <v>0</v>
      </c>
      <c r="P31" s="27"/>
      <c r="Q31" s="55">
        <v>15542.41</v>
      </c>
      <c r="R31" s="27"/>
      <c r="S31" s="56">
        <f t="shared" si="1"/>
        <v>143.6510357167944</v>
      </c>
      <c r="T31" s="53"/>
      <c r="U31" s="57">
        <v>0</v>
      </c>
      <c r="V31" s="27"/>
    </row>
    <row r="32" spans="1:22" ht="20.25" customHeight="1">
      <c r="A32" s="27" t="s">
        <v>46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55">
        <v>10819.56</v>
      </c>
      <c r="N32" s="27"/>
      <c r="O32" s="55" t="s">
        <v>0</v>
      </c>
      <c r="P32" s="27"/>
      <c r="Q32" s="55">
        <v>15542.41</v>
      </c>
      <c r="R32" s="27"/>
      <c r="S32" s="56">
        <f t="shared" si="1"/>
        <v>143.6510357167944</v>
      </c>
      <c r="T32" s="53"/>
      <c r="U32" s="57">
        <v>0</v>
      </c>
      <c r="V32" s="27"/>
    </row>
    <row r="33" spans="1:22" ht="20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2"/>
      <c r="N33" s="12"/>
      <c r="O33" s="22"/>
      <c r="P33" s="12"/>
      <c r="Q33" s="22"/>
      <c r="R33" s="12"/>
      <c r="S33" s="23"/>
      <c r="T33" s="12"/>
      <c r="U33" s="23"/>
      <c r="V33" s="12"/>
    </row>
    <row r="34" spans="1:22" ht="20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24">
        <v>2</v>
      </c>
      <c r="M34" s="22"/>
      <c r="N34" s="12"/>
      <c r="O34" s="22"/>
      <c r="P34" s="12"/>
      <c r="Q34" s="22"/>
      <c r="R34" s="12"/>
      <c r="S34" s="23"/>
      <c r="T34" s="12"/>
      <c r="U34" s="23"/>
      <c r="V34" s="12"/>
    </row>
    <row r="35" spans="1:22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22"/>
      <c r="N35" s="12"/>
      <c r="O35" s="22"/>
      <c r="P35" s="12"/>
      <c r="Q35" s="22"/>
      <c r="R35" s="12"/>
      <c r="S35" s="23"/>
      <c r="T35" s="12"/>
      <c r="U35" s="23"/>
      <c r="V35" s="12"/>
    </row>
    <row r="36" spans="1:22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22"/>
      <c r="N36" s="12"/>
      <c r="O36" s="22"/>
      <c r="P36" s="12"/>
      <c r="Q36" s="22"/>
      <c r="R36" s="12"/>
      <c r="S36" s="23"/>
      <c r="T36" s="12"/>
      <c r="U36" s="23"/>
      <c r="V36" s="12"/>
    </row>
    <row r="37" spans="1:22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2"/>
      <c r="N37" s="12"/>
      <c r="O37" s="22"/>
      <c r="P37" s="12"/>
      <c r="Q37" s="22"/>
      <c r="R37" s="12"/>
      <c r="S37" s="23"/>
      <c r="T37" s="12"/>
      <c r="U37" s="23"/>
      <c r="V37" s="12"/>
    </row>
    <row r="38" spans="1:22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2"/>
      <c r="N38" s="12"/>
      <c r="O38" s="22"/>
      <c r="P38" s="12"/>
      <c r="Q38" s="22"/>
      <c r="R38" s="12"/>
      <c r="S38" s="23"/>
      <c r="T38" s="12"/>
      <c r="U38" s="23"/>
      <c r="V38" s="12"/>
    </row>
    <row r="39" spans="1:22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2"/>
      <c r="N39" s="12"/>
      <c r="O39" s="22"/>
      <c r="P39" s="12"/>
      <c r="Q39" s="22"/>
      <c r="R39" s="12"/>
      <c r="S39" s="23"/>
      <c r="T39" s="12"/>
      <c r="U39" s="23"/>
      <c r="V39" s="12"/>
    </row>
    <row r="40" spans="1:22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2"/>
      <c r="N40" s="12"/>
      <c r="O40" s="22"/>
      <c r="P40" s="12"/>
      <c r="Q40" s="22"/>
      <c r="R40" s="12"/>
      <c r="S40" s="23"/>
      <c r="T40" s="12"/>
      <c r="U40" s="23"/>
      <c r="V40" s="12"/>
    </row>
    <row r="41" spans="1:22" ht="17.25" customHeight="1">
      <c r="A41" s="40" t="s">
        <v>47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41">
        <v>24831.6</v>
      </c>
      <c r="N41" s="27"/>
      <c r="O41" s="41">
        <v>60980</v>
      </c>
      <c r="P41" s="27"/>
      <c r="Q41" s="41">
        <v>37785.88</v>
      </c>
      <c r="R41" s="27"/>
      <c r="S41" s="52">
        <f>Q41/M41*100</f>
        <v>152.1685271992139</v>
      </c>
      <c r="T41" s="53"/>
      <c r="U41" s="54">
        <v>61.96</v>
      </c>
      <c r="V41" s="27"/>
    </row>
    <row r="42" spans="1:22" ht="17.25" customHeight="1">
      <c r="A42" s="27" t="s">
        <v>48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55">
        <v>4359.52</v>
      </c>
      <c r="N42" s="27"/>
      <c r="O42" s="55" t="s">
        <v>0</v>
      </c>
      <c r="P42" s="27"/>
      <c r="Q42" s="55">
        <v>8943.25</v>
      </c>
      <c r="R42" s="27"/>
      <c r="S42" s="56">
        <f>Q42/M42*100</f>
        <v>205.14299739420855</v>
      </c>
      <c r="T42" s="53"/>
      <c r="U42" s="57">
        <v>0</v>
      </c>
      <c r="V42" s="27"/>
    </row>
    <row r="43" spans="1:22" ht="17.25" customHeight="1">
      <c r="A43" s="27" t="s">
        <v>49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55">
        <v>546.15</v>
      </c>
      <c r="N43" s="27"/>
      <c r="O43" s="55" t="s">
        <v>0</v>
      </c>
      <c r="P43" s="27"/>
      <c r="Q43" s="55">
        <v>491.8</v>
      </c>
      <c r="R43" s="27"/>
      <c r="S43" s="56">
        <f aca="true" t="shared" si="2" ref="S43:S64">Q43/M43*100</f>
        <v>90.04852146846105</v>
      </c>
      <c r="T43" s="53"/>
      <c r="U43" s="57">
        <v>0</v>
      </c>
      <c r="V43" s="27"/>
    </row>
    <row r="44" spans="1:22" ht="17.25" customHeight="1">
      <c r="A44" s="27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55">
        <v>3610.96</v>
      </c>
      <c r="N44" s="27"/>
      <c r="O44" s="55" t="s">
        <v>0</v>
      </c>
      <c r="P44" s="27"/>
      <c r="Q44" s="55">
        <v>7979.58</v>
      </c>
      <c r="R44" s="27"/>
      <c r="S44" s="56">
        <f t="shared" si="2"/>
        <v>220.98223187185678</v>
      </c>
      <c r="T44" s="53"/>
      <c r="U44" s="57">
        <v>0</v>
      </c>
      <c r="V44" s="27"/>
    </row>
    <row r="45" spans="1:22" ht="17.25" customHeight="1">
      <c r="A45" s="27" t="s">
        <v>51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55">
        <v>202.4</v>
      </c>
      <c r="N45" s="27"/>
      <c r="O45" s="55" t="s">
        <v>0</v>
      </c>
      <c r="P45" s="27"/>
      <c r="Q45" s="55">
        <v>471.87</v>
      </c>
      <c r="R45" s="27"/>
      <c r="S45" s="56">
        <f t="shared" si="2"/>
        <v>233.13735177865613</v>
      </c>
      <c r="T45" s="53"/>
      <c r="U45" s="57">
        <v>0</v>
      </c>
      <c r="V45" s="27"/>
    </row>
    <row r="46" spans="1:22" ht="17.25" customHeight="1">
      <c r="A46" s="27" t="s">
        <v>52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55">
        <v>11759.27</v>
      </c>
      <c r="N46" s="27"/>
      <c r="O46" s="55" t="s">
        <v>0</v>
      </c>
      <c r="P46" s="27"/>
      <c r="Q46" s="55">
        <v>18721.48</v>
      </c>
      <c r="R46" s="27"/>
      <c r="S46" s="56">
        <f t="shared" si="2"/>
        <v>159.20614119754032</v>
      </c>
      <c r="T46" s="53"/>
      <c r="U46" s="57">
        <v>0</v>
      </c>
      <c r="V46" s="27"/>
    </row>
    <row r="47" spans="1:22" ht="17.25" customHeight="1">
      <c r="A47" s="27" t="s">
        <v>53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55">
        <v>2238.74</v>
      </c>
      <c r="N47" s="27"/>
      <c r="O47" s="55" t="s">
        <v>0</v>
      </c>
      <c r="P47" s="27"/>
      <c r="Q47" s="55">
        <v>3302.77</v>
      </c>
      <c r="R47" s="27"/>
      <c r="S47" s="56">
        <f t="shared" si="2"/>
        <v>147.5280738272421</v>
      </c>
      <c r="T47" s="53"/>
      <c r="U47" s="57">
        <v>0</v>
      </c>
      <c r="V47" s="27"/>
    </row>
    <row r="48" spans="1:22" ht="17.25" customHeight="1">
      <c r="A48" s="27" t="s">
        <v>54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55">
        <v>5289.06</v>
      </c>
      <c r="N48" s="27"/>
      <c r="O48" s="55" t="s">
        <v>0</v>
      </c>
      <c r="P48" s="27"/>
      <c r="Q48" s="55">
        <v>8519.67</v>
      </c>
      <c r="R48" s="27"/>
      <c r="S48" s="56">
        <f t="shared" si="2"/>
        <v>161.08098603532574</v>
      </c>
      <c r="T48" s="53"/>
      <c r="U48" s="57">
        <v>0</v>
      </c>
      <c r="V48" s="27"/>
    </row>
    <row r="49" spans="1:22" ht="17.25" customHeight="1">
      <c r="A49" s="27" t="s">
        <v>55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55">
        <v>3501.21</v>
      </c>
      <c r="N49" s="27"/>
      <c r="O49" s="55" t="s">
        <v>0</v>
      </c>
      <c r="P49" s="27"/>
      <c r="Q49" s="55">
        <v>4243.94</v>
      </c>
      <c r="R49" s="27"/>
      <c r="S49" s="56">
        <f t="shared" si="2"/>
        <v>121.21352332479343</v>
      </c>
      <c r="T49" s="53"/>
      <c r="U49" s="57">
        <v>0</v>
      </c>
      <c r="V49" s="27"/>
    </row>
    <row r="50" spans="1:22" ht="17.25" customHeight="1">
      <c r="A50" s="27" t="s">
        <v>56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55">
        <v>40.71</v>
      </c>
      <c r="N50" s="27"/>
      <c r="O50" s="55" t="s">
        <v>0</v>
      </c>
      <c r="P50" s="27"/>
      <c r="Q50" s="55">
        <v>7.66</v>
      </c>
      <c r="R50" s="27"/>
      <c r="S50" s="56">
        <f t="shared" si="2"/>
        <v>18.816015720953082</v>
      </c>
      <c r="T50" s="53"/>
      <c r="U50" s="57">
        <v>0</v>
      </c>
      <c r="V50" s="27"/>
    </row>
    <row r="51" spans="1:22" ht="17.25" customHeight="1">
      <c r="A51" s="27" t="s">
        <v>57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55">
        <v>683.06</v>
      </c>
      <c r="N51" s="27"/>
      <c r="O51" s="55" t="s">
        <v>0</v>
      </c>
      <c r="P51" s="27"/>
      <c r="Q51" s="55">
        <v>2641.45</v>
      </c>
      <c r="R51" s="27"/>
      <c r="S51" s="56">
        <f t="shared" si="2"/>
        <v>386.7083418733347</v>
      </c>
      <c r="T51" s="53"/>
      <c r="U51" s="57">
        <v>0</v>
      </c>
      <c r="V51" s="27"/>
    </row>
    <row r="52" spans="1:22" ht="17.25" customHeight="1">
      <c r="A52" s="27" t="s">
        <v>58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55">
        <v>6.49</v>
      </c>
      <c r="N52" s="27"/>
      <c r="O52" s="55" t="s">
        <v>0</v>
      </c>
      <c r="P52" s="27"/>
      <c r="Q52" s="55">
        <v>5.99</v>
      </c>
      <c r="R52" s="27"/>
      <c r="S52" s="56">
        <f t="shared" si="2"/>
        <v>92.29583975346686</v>
      </c>
      <c r="T52" s="53"/>
      <c r="U52" s="57">
        <v>0</v>
      </c>
      <c r="V52" s="27"/>
    </row>
    <row r="53" spans="1:22" ht="17.25" customHeight="1">
      <c r="A53" s="27" t="s">
        <v>59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55">
        <v>7887.3</v>
      </c>
      <c r="N53" s="27"/>
      <c r="O53" s="55" t="s">
        <v>0</v>
      </c>
      <c r="P53" s="27"/>
      <c r="Q53" s="55">
        <v>9077.45</v>
      </c>
      <c r="R53" s="27"/>
      <c r="S53" s="56">
        <f t="shared" si="2"/>
        <v>115.08944759296591</v>
      </c>
      <c r="T53" s="53"/>
      <c r="U53" s="57">
        <v>0</v>
      </c>
      <c r="V53" s="27"/>
    </row>
    <row r="54" spans="1:22" ht="17.25" customHeight="1">
      <c r="A54" s="27" t="s">
        <v>60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55">
        <v>547.66</v>
      </c>
      <c r="N54" s="27"/>
      <c r="O54" s="55" t="s">
        <v>0</v>
      </c>
      <c r="P54" s="27"/>
      <c r="Q54" s="55">
        <v>477.81</v>
      </c>
      <c r="R54" s="27"/>
      <c r="S54" s="56">
        <f t="shared" si="2"/>
        <v>87.24573640579922</v>
      </c>
      <c r="T54" s="53"/>
      <c r="U54" s="57">
        <v>0</v>
      </c>
      <c r="V54" s="27"/>
    </row>
    <row r="55" spans="1:22" ht="17.25" customHeight="1">
      <c r="A55" s="27" t="s">
        <v>61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55">
        <v>2767.14</v>
      </c>
      <c r="N55" s="27"/>
      <c r="O55" s="55" t="s">
        <v>0</v>
      </c>
      <c r="P55" s="27"/>
      <c r="Q55" s="55">
        <v>3914.31</v>
      </c>
      <c r="R55" s="27"/>
      <c r="S55" s="56">
        <f t="shared" si="2"/>
        <v>141.4568832802099</v>
      </c>
      <c r="T55" s="53"/>
      <c r="U55" s="57">
        <v>0</v>
      </c>
      <c r="V55" s="27"/>
    </row>
    <row r="56" spans="1:22" ht="17.25" customHeight="1">
      <c r="A56" s="27" t="s">
        <v>62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55">
        <v>731.81</v>
      </c>
      <c r="N56" s="27"/>
      <c r="O56" s="55" t="s">
        <v>0</v>
      </c>
      <c r="P56" s="27"/>
      <c r="Q56" s="55">
        <v>1163.84</v>
      </c>
      <c r="R56" s="27"/>
      <c r="S56" s="56">
        <f t="shared" si="2"/>
        <v>159.03581530725188</v>
      </c>
      <c r="T56" s="53"/>
      <c r="U56" s="57">
        <v>0</v>
      </c>
      <c r="V56" s="27"/>
    </row>
    <row r="57" spans="1:22" ht="17.25" customHeight="1">
      <c r="A57" s="27" t="s">
        <v>63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55">
        <v>262.13</v>
      </c>
      <c r="N57" s="27"/>
      <c r="O57" s="55" t="s">
        <v>0</v>
      </c>
      <c r="P57" s="27"/>
      <c r="Q57" s="55">
        <v>622.88</v>
      </c>
      <c r="R57" s="27"/>
      <c r="S57" s="56">
        <f t="shared" si="2"/>
        <v>237.6225536947316</v>
      </c>
      <c r="T57" s="53"/>
      <c r="U57" s="57">
        <v>0</v>
      </c>
      <c r="V57" s="27"/>
    </row>
    <row r="58" spans="1:22" ht="17.25" customHeight="1">
      <c r="A58" s="27" t="s">
        <v>64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55">
        <v>2760.32</v>
      </c>
      <c r="N58" s="27"/>
      <c r="O58" s="55" t="s">
        <v>0</v>
      </c>
      <c r="P58" s="27"/>
      <c r="Q58" s="55">
        <v>2025</v>
      </c>
      <c r="R58" s="27"/>
      <c r="S58" s="56">
        <f t="shared" si="2"/>
        <v>73.36105958729422</v>
      </c>
      <c r="T58" s="53"/>
      <c r="U58" s="57">
        <v>0</v>
      </c>
      <c r="V58" s="27"/>
    </row>
    <row r="59" spans="1:22" ht="17.25" customHeight="1">
      <c r="A59" s="27" t="s">
        <v>65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55" t="s">
        <v>0</v>
      </c>
      <c r="N59" s="27"/>
      <c r="O59" s="55" t="s">
        <v>0</v>
      </c>
      <c r="P59" s="27"/>
      <c r="Q59" s="55">
        <v>34.38</v>
      </c>
      <c r="R59" s="27"/>
      <c r="S59" s="56">
        <v>0</v>
      </c>
      <c r="T59" s="53"/>
      <c r="U59" s="57">
        <v>0</v>
      </c>
      <c r="V59" s="27"/>
    </row>
    <row r="60" spans="1:22" ht="17.25" customHeight="1">
      <c r="A60" s="27" t="s">
        <v>66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55">
        <v>818.24</v>
      </c>
      <c r="N60" s="27"/>
      <c r="O60" s="55" t="s">
        <v>0</v>
      </c>
      <c r="P60" s="27"/>
      <c r="Q60" s="55">
        <v>839.23</v>
      </c>
      <c r="R60" s="27"/>
      <c r="S60" s="56">
        <f t="shared" si="2"/>
        <v>102.5652620258115</v>
      </c>
      <c r="T60" s="53"/>
      <c r="U60" s="57">
        <v>0</v>
      </c>
      <c r="V60" s="27"/>
    </row>
    <row r="61" spans="1:22" ht="17.25" customHeight="1">
      <c r="A61" s="27" t="s">
        <v>67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55">
        <v>825.51</v>
      </c>
      <c r="N61" s="27"/>
      <c r="O61" s="55" t="s">
        <v>0</v>
      </c>
      <c r="P61" s="27"/>
      <c r="Q61" s="55">
        <v>1043.7</v>
      </c>
      <c r="R61" s="27"/>
      <c r="S61" s="56">
        <f t="shared" si="2"/>
        <v>126.43093360468075</v>
      </c>
      <c r="T61" s="53"/>
      <c r="U61" s="57">
        <v>0</v>
      </c>
      <c r="V61" s="27"/>
    </row>
    <row r="62" spans="1:22" ht="17.25" customHeight="1">
      <c r="A62" s="27" t="s">
        <v>68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55">
        <v>688.81</v>
      </c>
      <c r="N62" s="27"/>
      <c r="O62" s="55" t="s">
        <v>0</v>
      </c>
      <c r="P62" s="27"/>
      <c r="Q62" s="55">
        <v>906.98</v>
      </c>
      <c r="R62" s="27"/>
      <c r="S62" s="56">
        <f t="shared" si="2"/>
        <v>131.6734658323776</v>
      </c>
      <c r="T62" s="53"/>
      <c r="U62" s="57">
        <v>0</v>
      </c>
      <c r="V62" s="27"/>
    </row>
    <row r="63" spans="1:22" ht="17.25" customHeight="1">
      <c r="A63" s="27" t="s">
        <v>69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55">
        <v>63.71</v>
      </c>
      <c r="N63" s="27"/>
      <c r="O63" s="55" t="s">
        <v>0</v>
      </c>
      <c r="P63" s="27"/>
      <c r="Q63" s="55">
        <v>63.72</v>
      </c>
      <c r="R63" s="27"/>
      <c r="S63" s="56">
        <f t="shared" si="2"/>
        <v>100.01569612305761</v>
      </c>
      <c r="T63" s="53"/>
      <c r="U63" s="57">
        <v>0</v>
      </c>
      <c r="V63" s="27"/>
    </row>
    <row r="64" spans="1:22" ht="17.25" customHeight="1">
      <c r="A64" s="27" t="s">
        <v>70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55">
        <v>73</v>
      </c>
      <c r="N64" s="27"/>
      <c r="O64" s="55" t="s">
        <v>0</v>
      </c>
      <c r="P64" s="27"/>
      <c r="Q64" s="55">
        <v>73</v>
      </c>
      <c r="R64" s="27"/>
      <c r="S64" s="56">
        <f t="shared" si="2"/>
        <v>100</v>
      </c>
      <c r="T64" s="53"/>
      <c r="U64" s="57">
        <v>0</v>
      </c>
      <c r="V64" s="27"/>
    </row>
    <row r="65" spans="1:22" ht="17.25" customHeight="1">
      <c r="A65" s="40" t="s">
        <v>71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41" t="s">
        <v>0</v>
      </c>
      <c r="N65" s="27"/>
      <c r="O65" s="41">
        <v>265</v>
      </c>
      <c r="P65" s="27"/>
      <c r="Q65" s="41">
        <v>10.62</v>
      </c>
      <c r="R65" s="27"/>
      <c r="S65" s="54">
        <v>0</v>
      </c>
      <c r="T65" s="27"/>
      <c r="U65" s="54">
        <v>4.01</v>
      </c>
      <c r="V65" s="27"/>
    </row>
    <row r="66" spans="1:22" ht="17.25" customHeight="1">
      <c r="A66" s="27" t="s">
        <v>72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55" t="s">
        <v>0</v>
      </c>
      <c r="N66" s="27"/>
      <c r="O66" s="55" t="s">
        <v>0</v>
      </c>
      <c r="P66" s="27"/>
      <c r="Q66" s="55">
        <v>10.62</v>
      </c>
      <c r="R66" s="27"/>
      <c r="S66" s="57">
        <v>0</v>
      </c>
      <c r="T66" s="27"/>
      <c r="U66" s="57">
        <v>0</v>
      </c>
      <c r="V66" s="27"/>
    </row>
    <row r="67" spans="1:22" ht="17.25" customHeight="1">
      <c r="A67" s="27" t="s">
        <v>73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55" t="s">
        <v>0</v>
      </c>
      <c r="N67" s="27"/>
      <c r="O67" s="55" t="s">
        <v>0</v>
      </c>
      <c r="P67" s="27"/>
      <c r="Q67" s="55">
        <v>10.62</v>
      </c>
      <c r="R67" s="27"/>
      <c r="S67" s="57">
        <v>0</v>
      </c>
      <c r="T67" s="27"/>
      <c r="U67" s="57">
        <v>0</v>
      </c>
      <c r="V67" s="27"/>
    </row>
    <row r="68" spans="1:22" ht="17.25" customHeight="1">
      <c r="A68" s="40" t="s">
        <v>17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41" t="s">
        <v>0</v>
      </c>
      <c r="N68" s="27"/>
      <c r="O68" s="41">
        <v>4373</v>
      </c>
      <c r="P68" s="27"/>
      <c r="Q68" s="41">
        <v>2250</v>
      </c>
      <c r="R68" s="27"/>
      <c r="S68" s="54">
        <v>0</v>
      </c>
      <c r="T68" s="27"/>
      <c r="U68" s="54">
        <v>51.45</v>
      </c>
      <c r="V68" s="27"/>
    </row>
    <row r="69" spans="1:22" ht="17.25" customHeight="1">
      <c r="A69" s="40" t="s">
        <v>74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41" t="s">
        <v>0</v>
      </c>
      <c r="N69" s="27"/>
      <c r="O69" s="41">
        <v>4373</v>
      </c>
      <c r="P69" s="27"/>
      <c r="Q69" s="41">
        <v>2250</v>
      </c>
      <c r="R69" s="27"/>
      <c r="S69" s="54">
        <v>0</v>
      </c>
      <c r="T69" s="27"/>
      <c r="U69" s="54">
        <v>51.45</v>
      </c>
      <c r="V69" s="27"/>
    </row>
    <row r="70" spans="1:22" ht="17.25" customHeight="1">
      <c r="A70" s="27" t="s">
        <v>75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55" t="s">
        <v>0</v>
      </c>
      <c r="N70" s="27"/>
      <c r="O70" s="55" t="s">
        <v>0</v>
      </c>
      <c r="P70" s="27"/>
      <c r="Q70" s="55">
        <v>2250</v>
      </c>
      <c r="R70" s="27"/>
      <c r="S70" s="57">
        <v>0</v>
      </c>
      <c r="T70" s="27"/>
      <c r="U70" s="57">
        <v>0</v>
      </c>
      <c r="V70" s="27"/>
    </row>
    <row r="71" spans="1:22" ht="17.25" customHeight="1">
      <c r="A71" s="27" t="s">
        <v>76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55" t="s">
        <v>0</v>
      </c>
      <c r="N71" s="27"/>
      <c r="O71" s="55" t="s">
        <v>0</v>
      </c>
      <c r="P71" s="27"/>
      <c r="Q71" s="55">
        <v>2250</v>
      </c>
      <c r="R71" s="27"/>
      <c r="S71" s="57">
        <v>0</v>
      </c>
      <c r="T71" s="27"/>
      <c r="U71" s="57">
        <v>0</v>
      </c>
      <c r="V71" s="27"/>
    </row>
    <row r="72" spans="1:22" ht="17.25" customHeight="1">
      <c r="A72" s="65" t="s">
        <v>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65" t="s">
        <v>0</v>
      </c>
      <c r="N72" s="28"/>
      <c r="O72" s="65" t="s">
        <v>0</v>
      </c>
      <c r="P72" s="28"/>
      <c r="Q72" s="65" t="s">
        <v>0</v>
      </c>
      <c r="R72" s="28"/>
      <c r="S72" s="65" t="s">
        <v>0</v>
      </c>
      <c r="T72" s="28"/>
      <c r="U72" s="65" t="s">
        <v>0</v>
      </c>
      <c r="V72" s="28"/>
    </row>
    <row r="73" ht="17.25" customHeight="1"/>
    <row r="74" ht="17.25" customHeight="1">
      <c r="L74" s="24">
        <v>3</v>
      </c>
    </row>
  </sheetData>
  <sheetProtection/>
  <mergeCells count="342"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1:B1"/>
    <mergeCell ref="A2:B2"/>
    <mergeCell ref="A3:B3"/>
    <mergeCell ref="A4:U4"/>
    <mergeCell ref="A5:U5"/>
    <mergeCell ref="A6:U6"/>
  </mergeCells>
  <printOptions/>
  <pageMargins left="0.75" right="0.75" top="1" bottom="1" header="0.5" footer="0.5"/>
  <pageSetup fitToHeight="0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6">
      <selection activeCell="X26" sqref="X26"/>
    </sheetView>
  </sheetViews>
  <sheetFormatPr defaultColWidth="9.140625" defaultRowHeight="12.75"/>
  <sheetData>
    <row r="1" spans="1:4" ht="12.75">
      <c r="A1" s="28"/>
      <c r="B1" s="28"/>
      <c r="C1" s="1"/>
      <c r="D1" s="2"/>
    </row>
    <row r="2" spans="1:4" ht="12.75">
      <c r="A2" s="28"/>
      <c r="B2" s="28"/>
      <c r="C2" s="1"/>
      <c r="D2" s="3"/>
    </row>
    <row r="3" spans="1:2" ht="12.75">
      <c r="A3" s="28"/>
      <c r="B3" s="28"/>
    </row>
    <row r="4" spans="1:2" ht="12.75">
      <c r="A4" s="28"/>
      <c r="B4" s="28"/>
    </row>
    <row r="5" spans="1:2" ht="12.75">
      <c r="A5" s="28"/>
      <c r="B5" s="28"/>
    </row>
    <row r="6" spans="1:21" s="6" customFormat="1" ht="18">
      <c r="A6" s="44" t="s">
        <v>199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12.75">
      <c r="A7" s="3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2.75">
      <c r="A8" s="31" t="s">
        <v>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12" spans="1:22" ht="20.25" customHeight="1">
      <c r="A12" s="34" t="s">
        <v>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4" t="s">
        <v>2</v>
      </c>
      <c r="N12" s="27"/>
      <c r="O12" s="34" t="s">
        <v>3</v>
      </c>
      <c r="P12" s="27"/>
      <c r="Q12" s="34" t="s">
        <v>4</v>
      </c>
      <c r="R12" s="27"/>
      <c r="S12" s="34" t="s">
        <v>5</v>
      </c>
      <c r="T12" s="27"/>
      <c r="U12" s="34" t="s">
        <v>6</v>
      </c>
      <c r="V12" s="27"/>
    </row>
    <row r="13" spans="1:22" ht="20.25" customHeight="1">
      <c r="A13" s="34" t="s">
        <v>77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4" t="s">
        <v>8</v>
      </c>
      <c r="N13" s="27"/>
      <c r="O13" s="34" t="s">
        <v>9</v>
      </c>
      <c r="P13" s="27"/>
      <c r="Q13" s="34" t="s">
        <v>10</v>
      </c>
      <c r="R13" s="27"/>
      <c r="S13" s="34" t="s">
        <v>11</v>
      </c>
      <c r="T13" s="27"/>
      <c r="U13" s="34" t="s">
        <v>12</v>
      </c>
      <c r="V13" s="27"/>
    </row>
    <row r="14" spans="1:22" ht="20.25" customHeight="1">
      <c r="A14" s="67" t="s">
        <v>78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68">
        <v>101345.69</v>
      </c>
      <c r="N14" s="27"/>
      <c r="O14" s="68">
        <v>291249</v>
      </c>
      <c r="P14" s="27"/>
      <c r="Q14" s="68">
        <v>155434.33</v>
      </c>
      <c r="R14" s="27"/>
      <c r="S14" s="69">
        <f aca="true" t="shared" si="0" ref="S14:S20">Q14/M14*100</f>
        <v>153.37043933491398</v>
      </c>
      <c r="T14" s="53"/>
      <c r="U14" s="70">
        <v>53.37</v>
      </c>
      <c r="V14" s="27"/>
    </row>
    <row r="15" spans="1:22" ht="20.25" customHeight="1">
      <c r="A15" s="71" t="s">
        <v>79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>
        <v>79330.63</v>
      </c>
      <c r="N15" s="72"/>
      <c r="O15" s="73">
        <v>226737</v>
      </c>
      <c r="P15" s="72"/>
      <c r="Q15" s="73">
        <v>126111.43</v>
      </c>
      <c r="R15" s="72"/>
      <c r="S15" s="63">
        <f t="shared" si="0"/>
        <v>158.96940437760293</v>
      </c>
      <c r="T15" s="64"/>
      <c r="U15" s="74">
        <v>55.62</v>
      </c>
      <c r="V15" s="72"/>
    </row>
    <row r="16" spans="1:22" ht="20.25" customHeight="1">
      <c r="A16" s="71" t="s">
        <v>80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>
        <v>79330.63</v>
      </c>
      <c r="N16" s="72"/>
      <c r="O16" s="73">
        <v>226737</v>
      </c>
      <c r="P16" s="72"/>
      <c r="Q16" s="73">
        <v>126111.43</v>
      </c>
      <c r="R16" s="72"/>
      <c r="S16" s="63">
        <f t="shared" si="0"/>
        <v>158.96940437760293</v>
      </c>
      <c r="T16" s="64"/>
      <c r="U16" s="74">
        <v>55.62</v>
      </c>
      <c r="V16" s="72"/>
    </row>
    <row r="17" spans="1:22" ht="20.25" customHeight="1">
      <c r="A17" s="71" t="s">
        <v>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>
        <v>20924.08</v>
      </c>
      <c r="N17" s="72"/>
      <c r="O17" s="73">
        <v>60000</v>
      </c>
      <c r="P17" s="72"/>
      <c r="Q17" s="73">
        <v>27607.62</v>
      </c>
      <c r="R17" s="72"/>
      <c r="S17" s="63">
        <f t="shared" si="0"/>
        <v>131.94185837561315</v>
      </c>
      <c r="T17" s="64"/>
      <c r="U17" s="74">
        <v>46.01</v>
      </c>
      <c r="V17" s="72"/>
    </row>
    <row r="18" spans="1:22" ht="20.25" customHeight="1">
      <c r="A18" s="71" t="s">
        <v>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>
        <v>20924.08</v>
      </c>
      <c r="N18" s="72"/>
      <c r="O18" s="73">
        <v>60000</v>
      </c>
      <c r="P18" s="72"/>
      <c r="Q18" s="73">
        <v>27607.62</v>
      </c>
      <c r="R18" s="72"/>
      <c r="S18" s="63">
        <f t="shared" si="0"/>
        <v>131.94185837561315</v>
      </c>
      <c r="T18" s="64"/>
      <c r="U18" s="74">
        <v>46.01</v>
      </c>
      <c r="V18" s="72"/>
    </row>
    <row r="19" spans="1:22" ht="20.25" customHeight="1">
      <c r="A19" s="71" t="s">
        <v>83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>
        <v>1090.98</v>
      </c>
      <c r="N19" s="72"/>
      <c r="O19" s="73">
        <v>3185</v>
      </c>
      <c r="P19" s="72"/>
      <c r="Q19" s="73">
        <v>1690.2</v>
      </c>
      <c r="R19" s="72"/>
      <c r="S19" s="63">
        <f t="shared" si="0"/>
        <v>154.92492987955785</v>
      </c>
      <c r="T19" s="64"/>
      <c r="U19" s="74">
        <v>53.07</v>
      </c>
      <c r="V19" s="72"/>
    </row>
    <row r="20" spans="1:22" ht="20.25" customHeight="1">
      <c r="A20" s="71" t="s">
        <v>84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>
        <v>1090.98</v>
      </c>
      <c r="N20" s="72"/>
      <c r="O20" s="73">
        <v>3185</v>
      </c>
      <c r="P20" s="72"/>
      <c r="Q20" s="73">
        <v>1690.2</v>
      </c>
      <c r="R20" s="72"/>
      <c r="S20" s="63">
        <f t="shared" si="0"/>
        <v>154.92492987955785</v>
      </c>
      <c r="T20" s="64"/>
      <c r="U20" s="74">
        <v>53.07</v>
      </c>
      <c r="V20" s="72"/>
    </row>
    <row r="21" spans="1:22" ht="20.25" customHeight="1">
      <c r="A21" s="71" t="s">
        <v>85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 t="s">
        <v>0</v>
      </c>
      <c r="N21" s="72"/>
      <c r="O21" s="73">
        <v>1327</v>
      </c>
      <c r="P21" s="72"/>
      <c r="Q21" s="73">
        <v>25.08</v>
      </c>
      <c r="R21" s="72"/>
      <c r="S21" s="74">
        <v>0</v>
      </c>
      <c r="T21" s="72"/>
      <c r="U21" s="74">
        <v>1.89</v>
      </c>
      <c r="V21" s="72"/>
    </row>
    <row r="22" spans="1:22" ht="20.25" customHeight="1">
      <c r="A22" s="71" t="s">
        <v>86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 t="s">
        <v>0</v>
      </c>
      <c r="N22" s="72"/>
      <c r="O22" s="73">
        <v>1327</v>
      </c>
      <c r="P22" s="72"/>
      <c r="Q22" s="73">
        <v>25.08</v>
      </c>
      <c r="R22" s="72"/>
      <c r="S22" s="74">
        <v>0</v>
      </c>
      <c r="T22" s="72"/>
      <c r="U22" s="74">
        <v>1.89</v>
      </c>
      <c r="V22" s="72"/>
    </row>
    <row r="23" spans="1:22" ht="20.25" customHeight="1">
      <c r="A23" s="75" t="s">
        <v>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75" t="s">
        <v>0</v>
      </c>
      <c r="N23" s="27"/>
      <c r="O23" s="75" t="s">
        <v>0</v>
      </c>
      <c r="P23" s="27"/>
      <c r="Q23" s="75" t="s">
        <v>0</v>
      </c>
      <c r="R23" s="27"/>
      <c r="S23" s="75" t="s">
        <v>0</v>
      </c>
      <c r="T23" s="27"/>
      <c r="U23" s="75" t="s">
        <v>0</v>
      </c>
      <c r="V23" s="27"/>
    </row>
    <row r="24" spans="1:22" ht="20.25" customHeight="1">
      <c r="A24" s="67" t="s">
        <v>87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68">
        <v>107892.09</v>
      </c>
      <c r="N24" s="27"/>
      <c r="O24" s="68">
        <v>285790</v>
      </c>
      <c r="P24" s="27"/>
      <c r="Q24" s="68">
        <v>157791.59</v>
      </c>
      <c r="R24" s="27"/>
      <c r="S24" s="69">
        <f>Q24/M24*100</f>
        <v>146.24945165118223</v>
      </c>
      <c r="T24" s="53"/>
      <c r="U24" s="70">
        <v>55.21</v>
      </c>
      <c r="V24" s="27"/>
    </row>
    <row r="25" spans="1:22" ht="20.25" customHeight="1">
      <c r="A25" s="71" t="s">
        <v>79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>
        <v>79330.63</v>
      </c>
      <c r="N25" s="72"/>
      <c r="O25" s="73">
        <v>226737</v>
      </c>
      <c r="P25" s="72"/>
      <c r="Q25" s="73">
        <v>126111.43</v>
      </c>
      <c r="R25" s="72"/>
      <c r="S25" s="63">
        <f>Q25/M25*100</f>
        <v>158.96940437760293</v>
      </c>
      <c r="T25" s="64"/>
      <c r="U25" s="74">
        <v>55.62</v>
      </c>
      <c r="V25" s="72"/>
    </row>
    <row r="26" spans="1:22" ht="20.25" customHeight="1">
      <c r="A26" s="71" t="s">
        <v>80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>
        <v>79330.63</v>
      </c>
      <c r="N26" s="72"/>
      <c r="O26" s="73">
        <v>226737</v>
      </c>
      <c r="P26" s="72"/>
      <c r="Q26" s="73">
        <v>126111.43</v>
      </c>
      <c r="R26" s="72"/>
      <c r="S26" s="63">
        <f aca="true" t="shared" si="1" ref="S26:S33">Q26/M26*100</f>
        <v>158.96940437760293</v>
      </c>
      <c r="T26" s="64"/>
      <c r="U26" s="74">
        <v>55.62</v>
      </c>
      <c r="V26" s="72"/>
    </row>
    <row r="27" spans="1:22" ht="20.25" customHeight="1">
      <c r="A27" s="71" t="s">
        <v>81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>
        <v>21181.56</v>
      </c>
      <c r="N27" s="72"/>
      <c r="O27" s="73">
        <v>53673</v>
      </c>
      <c r="P27" s="72"/>
      <c r="Q27" s="73">
        <v>28481.26</v>
      </c>
      <c r="R27" s="72"/>
      <c r="S27" s="63">
        <f t="shared" si="1"/>
        <v>134.46252306251284</v>
      </c>
      <c r="T27" s="64"/>
      <c r="U27" s="74">
        <v>53.06</v>
      </c>
      <c r="V27" s="72"/>
    </row>
    <row r="28" spans="1:22" ht="20.25" customHeight="1">
      <c r="A28" s="71" t="s">
        <v>82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3">
        <v>21181.56</v>
      </c>
      <c r="N28" s="72"/>
      <c r="O28" s="73">
        <v>53673</v>
      </c>
      <c r="P28" s="72"/>
      <c r="Q28" s="73">
        <v>28481.26</v>
      </c>
      <c r="R28" s="72"/>
      <c r="S28" s="63">
        <f t="shared" si="1"/>
        <v>134.46252306251284</v>
      </c>
      <c r="T28" s="64"/>
      <c r="U28" s="74">
        <v>53.06</v>
      </c>
      <c r="V28" s="72"/>
    </row>
    <row r="29" spans="1:22" ht="20.25" customHeight="1">
      <c r="A29" s="71" t="s">
        <v>83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>
        <v>6326.78</v>
      </c>
      <c r="N29" s="72"/>
      <c r="O29" s="73">
        <v>4053</v>
      </c>
      <c r="P29" s="72"/>
      <c r="Q29" s="73">
        <v>2696.6</v>
      </c>
      <c r="R29" s="72"/>
      <c r="S29" s="63">
        <f t="shared" si="1"/>
        <v>42.62199728771982</v>
      </c>
      <c r="T29" s="64"/>
      <c r="U29" s="74">
        <v>66.53</v>
      </c>
      <c r="V29" s="72"/>
    </row>
    <row r="30" spans="1:22" ht="20.25" customHeight="1">
      <c r="A30" s="71" t="s">
        <v>84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3">
        <v>433.01</v>
      </c>
      <c r="N30" s="72"/>
      <c r="O30" s="73">
        <v>4053</v>
      </c>
      <c r="P30" s="72"/>
      <c r="Q30" s="73">
        <v>2696.6</v>
      </c>
      <c r="R30" s="72"/>
      <c r="S30" s="63">
        <f t="shared" si="1"/>
        <v>622.7569802083092</v>
      </c>
      <c r="T30" s="64"/>
      <c r="U30" s="74">
        <v>66.53</v>
      </c>
      <c r="V30" s="72"/>
    </row>
    <row r="31" spans="1:22" ht="20.25" customHeight="1">
      <c r="A31" s="71" t="s">
        <v>88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>
        <v>5893.77</v>
      </c>
      <c r="N31" s="72"/>
      <c r="O31" s="73">
        <v>0</v>
      </c>
      <c r="P31" s="72"/>
      <c r="Q31" s="73" t="s">
        <v>0</v>
      </c>
      <c r="R31" s="72"/>
      <c r="S31" s="63">
        <v>0</v>
      </c>
      <c r="T31" s="64"/>
      <c r="U31" s="74">
        <v>0</v>
      </c>
      <c r="V31" s="72"/>
    </row>
    <row r="32" spans="1:22" ht="20.25" customHeight="1">
      <c r="A32" s="71" t="s">
        <v>85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3">
        <v>1053.13</v>
      </c>
      <c r="N32" s="72"/>
      <c r="O32" s="73">
        <v>1327</v>
      </c>
      <c r="P32" s="72"/>
      <c r="Q32" s="73">
        <v>502.3</v>
      </c>
      <c r="R32" s="72"/>
      <c r="S32" s="63">
        <f t="shared" si="1"/>
        <v>47.69591598378168</v>
      </c>
      <c r="T32" s="64"/>
      <c r="U32" s="74">
        <v>37.85</v>
      </c>
      <c r="V32" s="72"/>
    </row>
    <row r="33" spans="1:22" ht="20.25" customHeight="1">
      <c r="A33" s="71" t="s">
        <v>86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>
        <v>1053.13</v>
      </c>
      <c r="N33" s="72"/>
      <c r="O33" s="73">
        <v>1327</v>
      </c>
      <c r="P33" s="72"/>
      <c r="Q33" s="73">
        <v>502.3</v>
      </c>
      <c r="R33" s="72"/>
      <c r="S33" s="63">
        <f t="shared" si="1"/>
        <v>47.69591598378168</v>
      </c>
      <c r="T33" s="64"/>
      <c r="U33" s="74">
        <v>37.85</v>
      </c>
      <c r="V33" s="72"/>
    </row>
    <row r="34" spans="1:22" ht="20.25" customHeight="1">
      <c r="A34" s="75" t="s">
        <v>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75" t="s">
        <v>0</v>
      </c>
      <c r="N34" s="27"/>
      <c r="O34" s="75" t="s">
        <v>0</v>
      </c>
      <c r="P34" s="27"/>
      <c r="Q34" s="75" t="s">
        <v>0</v>
      </c>
      <c r="R34" s="27"/>
      <c r="S34" s="75" t="s">
        <v>0</v>
      </c>
      <c r="T34" s="27"/>
      <c r="U34" s="75" t="s">
        <v>0</v>
      </c>
      <c r="V34" s="27"/>
    </row>
    <row r="35" spans="1:22" ht="20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8" ht="15.75">
      <c r="K38" s="24">
        <v>4</v>
      </c>
    </row>
  </sheetData>
  <sheetProtection/>
  <mergeCells count="146"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7:U7"/>
    <mergeCell ref="A8:U8"/>
    <mergeCell ref="A12:L12"/>
    <mergeCell ref="M12:N12"/>
    <mergeCell ref="O12:P12"/>
    <mergeCell ref="Q12:R12"/>
    <mergeCell ref="S12:T12"/>
    <mergeCell ref="U12:V12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fitToHeight="0" fitToWidth="1"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S29" sqref="S29"/>
    </sheetView>
  </sheetViews>
  <sheetFormatPr defaultColWidth="9.140625" defaultRowHeight="12.75"/>
  <cols>
    <col min="6" max="6" width="25.140625" style="0" customWidth="1"/>
  </cols>
  <sheetData>
    <row r="1" spans="1:4" ht="12.75">
      <c r="A1" s="28"/>
      <c r="B1" s="28"/>
      <c r="C1" s="1"/>
      <c r="D1" s="2"/>
    </row>
    <row r="2" spans="1:4" ht="12.75">
      <c r="A2" s="28"/>
      <c r="B2" s="28"/>
      <c r="C2" s="1"/>
      <c r="D2" s="3"/>
    </row>
    <row r="3" spans="1:2" ht="12.75">
      <c r="A3" s="28"/>
      <c r="B3" s="28"/>
    </row>
    <row r="4" spans="1:2" ht="12.75">
      <c r="A4" s="28"/>
      <c r="B4" s="28"/>
    </row>
    <row r="5" spans="1:2" ht="12.75">
      <c r="A5" s="28"/>
      <c r="B5" s="28"/>
    </row>
    <row r="6" spans="1:16" s="7" customFormat="1" ht="18">
      <c r="A6" s="44" t="s">
        <v>200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="7" customFormat="1" ht="17.25" customHeight="1">
      <c r="A7" s="11"/>
    </row>
    <row r="8" s="7" customFormat="1" ht="17.25" customHeight="1">
      <c r="A8" s="11"/>
    </row>
    <row r="9" s="7" customFormat="1" ht="18">
      <c r="A9" s="11"/>
    </row>
    <row r="10" spans="1:16" ht="12.75">
      <c r="A10" s="3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2.75">
      <c r="A11" s="31" t="s">
        <v>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21" customHeight="1">
      <c r="A12" s="77" t="s">
        <v>89</v>
      </c>
      <c r="B12" s="27"/>
      <c r="C12" s="27"/>
      <c r="D12" s="27"/>
      <c r="E12" s="27"/>
      <c r="F12" s="27"/>
      <c r="G12" s="77" t="s">
        <v>90</v>
      </c>
      <c r="H12" s="27"/>
      <c r="I12" s="77" t="s">
        <v>91</v>
      </c>
      <c r="J12" s="27"/>
      <c r="K12" s="77" t="s">
        <v>92</v>
      </c>
      <c r="L12" s="27"/>
      <c r="M12" s="77" t="s">
        <v>93</v>
      </c>
      <c r="N12" s="27"/>
      <c r="O12" s="77" t="s">
        <v>94</v>
      </c>
      <c r="P12" s="27"/>
    </row>
    <row r="13" spans="1:16" ht="21" customHeight="1">
      <c r="A13" s="77" t="s">
        <v>0</v>
      </c>
      <c r="B13" s="27"/>
      <c r="C13" s="27"/>
      <c r="D13" s="27"/>
      <c r="E13" s="27"/>
      <c r="F13" s="27"/>
      <c r="G13" s="77" t="s">
        <v>8</v>
      </c>
      <c r="H13" s="27"/>
      <c r="I13" s="77" t="s">
        <v>9</v>
      </c>
      <c r="J13" s="27"/>
      <c r="K13" s="77" t="s">
        <v>10</v>
      </c>
      <c r="L13" s="27"/>
      <c r="M13" s="77" t="s">
        <v>11</v>
      </c>
      <c r="N13" s="27"/>
      <c r="O13" s="77" t="s">
        <v>12</v>
      </c>
      <c r="P13" s="27"/>
    </row>
    <row r="14" spans="1:16" ht="21" customHeight="1">
      <c r="A14" s="78" t="s">
        <v>95</v>
      </c>
      <c r="B14" s="27"/>
      <c r="C14" s="27"/>
      <c r="D14" s="27"/>
      <c r="E14" s="27"/>
      <c r="F14" s="27"/>
      <c r="G14" s="48">
        <v>107892.09</v>
      </c>
      <c r="H14" s="27"/>
      <c r="I14" s="48">
        <v>285790</v>
      </c>
      <c r="J14" s="27"/>
      <c r="K14" s="48">
        <v>157791.59</v>
      </c>
      <c r="L14" s="27"/>
      <c r="M14" s="51">
        <v>146.25</v>
      </c>
      <c r="N14" s="27"/>
      <c r="O14" s="51">
        <v>55.21</v>
      </c>
      <c r="P14" s="27"/>
    </row>
    <row r="15" spans="1:16" ht="21" customHeight="1">
      <c r="A15" s="79" t="s">
        <v>96</v>
      </c>
      <c r="B15" s="72"/>
      <c r="C15" s="72"/>
      <c r="D15" s="72"/>
      <c r="E15" s="72"/>
      <c r="F15" s="72"/>
      <c r="G15" s="80">
        <v>107892.09</v>
      </c>
      <c r="H15" s="72"/>
      <c r="I15" s="80">
        <v>285790</v>
      </c>
      <c r="J15" s="72"/>
      <c r="K15" s="80">
        <v>157791.59</v>
      </c>
      <c r="L15" s="72"/>
      <c r="M15" s="81">
        <v>146.25</v>
      </c>
      <c r="N15" s="72"/>
      <c r="O15" s="81">
        <v>55.21</v>
      </c>
      <c r="P15" s="72"/>
    </row>
    <row r="16" spans="1:16" ht="21" customHeight="1">
      <c r="A16" s="79" t="s">
        <v>97</v>
      </c>
      <c r="B16" s="72"/>
      <c r="C16" s="72"/>
      <c r="D16" s="72"/>
      <c r="E16" s="72"/>
      <c r="F16" s="72"/>
      <c r="G16" s="80">
        <v>107892.09</v>
      </c>
      <c r="H16" s="72"/>
      <c r="I16" s="80">
        <v>285790</v>
      </c>
      <c r="J16" s="72"/>
      <c r="K16" s="80">
        <v>157791.59</v>
      </c>
      <c r="L16" s="72"/>
      <c r="M16" s="81">
        <v>146.25</v>
      </c>
      <c r="N16" s="72"/>
      <c r="O16" s="81">
        <v>55.21</v>
      </c>
      <c r="P16" s="72"/>
    </row>
    <row r="17" spans="1:16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3" ht="15.75">
      <c r="H23" s="21">
        <v>5</v>
      </c>
    </row>
  </sheetData>
  <sheetProtection/>
  <mergeCells count="38"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0:P10"/>
    <mergeCell ref="A11:P11"/>
    <mergeCell ref="A12:F12"/>
    <mergeCell ref="G12:H12"/>
    <mergeCell ref="I12:J12"/>
    <mergeCell ref="K12:L12"/>
    <mergeCell ref="M12:N12"/>
    <mergeCell ref="O12:P12"/>
    <mergeCell ref="A1:B1"/>
    <mergeCell ref="A2:B2"/>
    <mergeCell ref="A3:B3"/>
    <mergeCell ref="A4:B4"/>
    <mergeCell ref="A5:B5"/>
    <mergeCell ref="A6:P6"/>
  </mergeCells>
  <printOptions/>
  <pageMargins left="0.75" right="0.75" top="1" bottom="1" header="0.5" footer="0.5"/>
  <pageSetup fitToHeight="0" fitToWidth="1" horizontalDpi="300" verticalDpi="3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PageLayoutView="0" workbookViewId="0" topLeftCell="A1">
      <selection activeCell="AA22" sqref="AA22"/>
    </sheetView>
  </sheetViews>
  <sheetFormatPr defaultColWidth="9.140625" defaultRowHeight="12.75"/>
  <cols>
    <col min="11" max="11" width="4.8515625" style="0" customWidth="1"/>
    <col min="12" max="12" width="3.00390625" style="0" customWidth="1"/>
    <col min="14" max="14" width="10.140625" style="0" customWidth="1"/>
    <col min="15" max="15" width="13.7109375" style="0" customWidth="1"/>
  </cols>
  <sheetData>
    <row r="1" spans="1:4" ht="12.75">
      <c r="A1" s="28"/>
      <c r="B1" s="28"/>
      <c r="C1" s="1"/>
      <c r="D1" s="2"/>
    </row>
    <row r="2" spans="1:4" ht="12.75">
      <c r="A2" s="28"/>
      <c r="B2" s="28"/>
      <c r="C2" s="1"/>
      <c r="D2" s="3"/>
    </row>
    <row r="3" spans="1:2" ht="12.75">
      <c r="A3" s="28"/>
      <c r="B3" s="28"/>
    </row>
    <row r="4" spans="1:2" ht="12.75">
      <c r="A4" s="28"/>
      <c r="B4" s="28"/>
    </row>
    <row r="5" spans="1:2" ht="12.75">
      <c r="A5" s="28"/>
      <c r="B5" s="28"/>
    </row>
    <row r="6" spans="1:22" s="8" customFormat="1" ht="18">
      <c r="A6" s="44" t="s">
        <v>201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="8" customFormat="1" ht="18">
      <c r="A7" s="11"/>
    </row>
    <row r="8" s="8" customFormat="1" ht="18">
      <c r="A8" s="11"/>
    </row>
    <row r="9" s="8" customFormat="1" ht="18">
      <c r="A9" s="11"/>
    </row>
    <row r="10" s="8" customFormat="1" ht="18">
      <c r="A10" s="11"/>
    </row>
    <row r="11" spans="1:22" ht="12.75">
      <c r="A11" s="3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31" t="s">
        <v>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20.25" customHeight="1">
      <c r="A13" s="34" t="s">
        <v>98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4" t="s">
        <v>99</v>
      </c>
      <c r="N13" s="27"/>
      <c r="O13" s="34" t="s">
        <v>91</v>
      </c>
      <c r="P13" s="27"/>
      <c r="Q13" s="34" t="s">
        <v>92</v>
      </c>
      <c r="R13" s="27"/>
      <c r="S13" s="34" t="s">
        <v>93</v>
      </c>
      <c r="T13" s="27"/>
      <c r="U13" s="34" t="s">
        <v>94</v>
      </c>
      <c r="V13" s="27"/>
    </row>
    <row r="14" spans="1:22" ht="20.25" customHeight="1">
      <c r="A14" s="83" t="s">
        <v>100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83" t="s">
        <v>8</v>
      </c>
      <c r="N14" s="27"/>
      <c r="O14" s="83" t="s">
        <v>9</v>
      </c>
      <c r="P14" s="27"/>
      <c r="Q14" s="83" t="s">
        <v>10</v>
      </c>
      <c r="R14" s="27"/>
      <c r="S14" s="83" t="s">
        <v>11</v>
      </c>
      <c r="T14" s="27"/>
      <c r="U14" s="83" t="s">
        <v>12</v>
      </c>
      <c r="V14" s="27"/>
    </row>
    <row r="15" spans="1:22" ht="20.25" customHeight="1">
      <c r="A15" s="67" t="s">
        <v>101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68">
        <v>12465.24</v>
      </c>
      <c r="N15" s="27"/>
      <c r="O15" s="68">
        <v>0</v>
      </c>
      <c r="P15" s="27"/>
      <c r="Q15" s="84">
        <v>-7816.26</v>
      </c>
      <c r="R15" s="84"/>
      <c r="S15" s="70">
        <v>-62.7</v>
      </c>
      <c r="T15" s="27"/>
      <c r="U15" s="70">
        <v>143.18</v>
      </c>
      <c r="V15" s="27"/>
    </row>
    <row r="16" spans="1:22" ht="20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20.25" customHeight="1">
      <c r="A17" s="40" t="s">
        <v>102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41">
        <v>-6546.4</v>
      </c>
      <c r="N17" s="27"/>
      <c r="O17" s="41">
        <v>-5459</v>
      </c>
      <c r="P17" s="27"/>
      <c r="Q17" s="41">
        <v>-2357.26</v>
      </c>
      <c r="R17" s="27"/>
      <c r="S17" s="54">
        <v>36</v>
      </c>
      <c r="T17" s="27"/>
      <c r="U17" s="54">
        <v>43.18</v>
      </c>
      <c r="V17" s="27"/>
    </row>
    <row r="18" spans="1:22" ht="20.25" customHeight="1">
      <c r="A18" s="40" t="s">
        <v>103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1">
        <v>-6546.4</v>
      </c>
      <c r="N18" s="27"/>
      <c r="O18" s="41">
        <v>-5459</v>
      </c>
      <c r="P18" s="27"/>
      <c r="Q18" s="41">
        <v>-2357.26</v>
      </c>
      <c r="R18" s="27"/>
      <c r="S18" s="54">
        <v>36</v>
      </c>
      <c r="T18" s="27"/>
      <c r="U18" s="54">
        <v>53.18</v>
      </c>
      <c r="V18" s="27"/>
    </row>
    <row r="19" spans="1:22" ht="20.25" customHeight="1">
      <c r="A19" s="27" t="s">
        <v>104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55">
        <v>-6546.4</v>
      </c>
      <c r="N19" s="27"/>
      <c r="O19" s="55" t="s">
        <v>0</v>
      </c>
      <c r="P19" s="27"/>
      <c r="Q19" s="55">
        <v>-2357.26</v>
      </c>
      <c r="R19" s="27"/>
      <c r="S19" s="57">
        <v>36</v>
      </c>
      <c r="T19" s="27"/>
      <c r="U19" s="57" t="s">
        <v>0</v>
      </c>
      <c r="V19" s="27"/>
    </row>
    <row r="20" spans="1:22" ht="20.25" customHeight="1">
      <c r="A20" s="27" t="s">
        <v>105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5" t="s">
        <v>0</v>
      </c>
      <c r="N20" s="27"/>
      <c r="O20" s="55" t="s">
        <v>0</v>
      </c>
      <c r="P20" s="27"/>
      <c r="Q20" s="55">
        <v>0</v>
      </c>
      <c r="R20" s="27"/>
      <c r="S20" s="57" t="s">
        <v>0</v>
      </c>
      <c r="T20" s="27"/>
      <c r="U20" s="57" t="s">
        <v>0</v>
      </c>
      <c r="V20" s="27"/>
    </row>
    <row r="21" spans="1:22" ht="20.25" customHeight="1">
      <c r="A21" s="27" t="s">
        <v>106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55">
        <v>-6546.4</v>
      </c>
      <c r="N21" s="27"/>
      <c r="O21" s="55" t="s">
        <v>0</v>
      </c>
      <c r="P21" s="27"/>
      <c r="Q21" s="55">
        <v>-2357.26</v>
      </c>
      <c r="R21" s="27"/>
      <c r="S21" s="57">
        <v>36</v>
      </c>
      <c r="T21" s="27"/>
      <c r="U21" s="57" t="s">
        <v>0</v>
      </c>
      <c r="V21" s="27"/>
    </row>
    <row r="22" spans="1:22" ht="20.25" customHeight="1">
      <c r="A22" s="67" t="s">
        <v>107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68">
        <v>19011.64</v>
      </c>
      <c r="N22" s="27"/>
      <c r="O22" s="68">
        <v>-5459</v>
      </c>
      <c r="P22" s="27"/>
      <c r="Q22" s="68">
        <v>-5459</v>
      </c>
      <c r="R22" s="27"/>
      <c r="S22" s="70">
        <v>-28.71</v>
      </c>
      <c r="T22" s="27"/>
      <c r="U22" s="70">
        <v>100</v>
      </c>
      <c r="V22" s="27"/>
    </row>
    <row r="31" ht="15.75">
      <c r="J31" s="21">
        <v>6</v>
      </c>
    </row>
  </sheetData>
  <sheetProtection/>
  <mergeCells count="68"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1:V11"/>
    <mergeCell ref="A12:V12"/>
    <mergeCell ref="A13:L13"/>
    <mergeCell ref="M13:N13"/>
    <mergeCell ref="O13:P13"/>
    <mergeCell ref="Q13:R13"/>
    <mergeCell ref="S13:T13"/>
    <mergeCell ref="U13:V13"/>
    <mergeCell ref="A1:B1"/>
    <mergeCell ref="A2:B2"/>
    <mergeCell ref="A3:B3"/>
    <mergeCell ref="A4:B4"/>
    <mergeCell ref="A5:B5"/>
    <mergeCell ref="A6:V6"/>
  </mergeCells>
  <printOptions/>
  <pageMargins left="0.75" right="0.75" top="1" bottom="1" header="0.5" footer="0.5"/>
  <pageSetup fitToHeight="0" fitToWidth="1" horizontalDpi="600" verticalDpi="600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4">
      <selection activeCell="S17" sqref="S17:T17"/>
    </sheetView>
  </sheetViews>
  <sheetFormatPr defaultColWidth="9.140625" defaultRowHeight="12.75"/>
  <cols>
    <col min="14" max="14" width="12.28125" style="0" customWidth="1"/>
    <col min="15" max="15" width="13.57421875" style="0" customWidth="1"/>
    <col min="17" max="17" width="14.140625" style="0" customWidth="1"/>
  </cols>
  <sheetData>
    <row r="1" spans="1:4" ht="12.75">
      <c r="A1" s="28"/>
      <c r="B1" s="28"/>
      <c r="C1" s="1"/>
      <c r="D1" s="2"/>
    </row>
    <row r="2" spans="1:4" ht="12.75">
      <c r="A2" s="28"/>
      <c r="B2" s="28"/>
      <c r="C2" s="1"/>
      <c r="D2" s="3"/>
    </row>
    <row r="3" spans="1:2" ht="12.75">
      <c r="A3" s="28"/>
      <c r="B3" s="28"/>
    </row>
    <row r="4" spans="1:2" ht="12.75">
      <c r="A4" s="28"/>
      <c r="B4" s="28"/>
    </row>
    <row r="5" spans="1:2" ht="12.75">
      <c r="A5" s="28"/>
      <c r="B5" s="28"/>
    </row>
    <row r="6" spans="1:21" s="9" customFormat="1" ht="18">
      <c r="A6" s="44" t="s">
        <v>202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12.75">
      <c r="A7" s="3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2.75">
      <c r="A8" s="31" t="s">
        <v>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14" spans="1:22" ht="21.75" customHeight="1">
      <c r="A14" s="34" t="s">
        <v>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4" t="s">
        <v>2</v>
      </c>
      <c r="N14" s="27"/>
      <c r="O14" s="34" t="s">
        <v>3</v>
      </c>
      <c r="P14" s="27"/>
      <c r="Q14" s="34" t="s">
        <v>4</v>
      </c>
      <c r="R14" s="27"/>
      <c r="S14" s="34" t="s">
        <v>5</v>
      </c>
      <c r="T14" s="27"/>
      <c r="U14" s="34" t="s">
        <v>6</v>
      </c>
      <c r="V14" s="27"/>
    </row>
    <row r="15" spans="1:22" ht="21.75" customHeight="1">
      <c r="A15" s="34" t="s">
        <v>100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4" t="s">
        <v>8</v>
      </c>
      <c r="N15" s="27"/>
      <c r="O15" s="34" t="s">
        <v>9</v>
      </c>
      <c r="P15" s="27"/>
      <c r="Q15" s="34" t="s">
        <v>10</v>
      </c>
      <c r="R15" s="27"/>
      <c r="S15" s="34" t="s">
        <v>11</v>
      </c>
      <c r="T15" s="27"/>
      <c r="U15" s="34" t="s">
        <v>12</v>
      </c>
      <c r="V15" s="27"/>
    </row>
    <row r="16" spans="1:22" ht="21.75" customHeight="1">
      <c r="A16" s="67" t="s">
        <v>107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68">
        <v>19011.64</v>
      </c>
      <c r="N16" s="27"/>
      <c r="O16" s="89" t="s">
        <v>207</v>
      </c>
      <c r="P16" s="68"/>
      <c r="Q16" s="89" t="s">
        <v>207</v>
      </c>
      <c r="R16" s="68"/>
      <c r="S16" s="70">
        <v>-28.71</v>
      </c>
      <c r="T16" s="27"/>
      <c r="U16" s="70">
        <v>100</v>
      </c>
      <c r="V16" s="27"/>
    </row>
    <row r="17" spans="1:22" ht="21.75" customHeight="1">
      <c r="A17" s="71" t="s">
        <v>108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>
        <v>-257.48</v>
      </c>
      <c r="N17" s="72"/>
      <c r="O17" s="90" t="s">
        <v>206</v>
      </c>
      <c r="P17" s="72"/>
      <c r="Q17" s="90" t="s">
        <v>224</v>
      </c>
      <c r="R17" s="72"/>
      <c r="S17" s="74">
        <v>339.3</v>
      </c>
      <c r="T17" s="72"/>
      <c r="U17" s="74">
        <v>13.8</v>
      </c>
      <c r="V17" s="72"/>
    </row>
    <row r="18" spans="1:22" ht="21.75" customHeight="1">
      <c r="A18" s="71" t="s">
        <v>109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>
        <v>-257.48</v>
      </c>
      <c r="N18" s="72"/>
      <c r="O18" s="90" t="s">
        <v>206</v>
      </c>
      <c r="P18" s="72"/>
      <c r="Q18" s="90" t="s">
        <v>224</v>
      </c>
      <c r="R18" s="72"/>
      <c r="S18" s="74">
        <v>339.3</v>
      </c>
      <c r="T18" s="72"/>
      <c r="U18" s="74">
        <v>13.8</v>
      </c>
      <c r="V18" s="72"/>
    </row>
    <row r="19" spans="1:22" ht="21.75" customHeight="1">
      <c r="A19" s="71" t="s">
        <v>110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>
        <v>-5235.8</v>
      </c>
      <c r="N19" s="72"/>
      <c r="O19" s="73">
        <v>868</v>
      </c>
      <c r="P19" s="72"/>
      <c r="Q19" s="73">
        <v>-1006.4</v>
      </c>
      <c r="R19" s="72"/>
      <c r="S19" s="74">
        <v>19.22</v>
      </c>
      <c r="T19" s="72"/>
      <c r="U19" s="74">
        <v>-115.94</v>
      </c>
      <c r="V19" s="72"/>
    </row>
    <row r="20" spans="1:22" ht="21.75" customHeight="1">
      <c r="A20" s="71" t="s">
        <v>111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>
        <v>-5235.8</v>
      </c>
      <c r="N20" s="72"/>
      <c r="O20" s="73">
        <v>868</v>
      </c>
      <c r="P20" s="72"/>
      <c r="Q20" s="73">
        <v>-1006.4</v>
      </c>
      <c r="R20" s="72"/>
      <c r="S20" s="74">
        <v>19.22</v>
      </c>
      <c r="T20" s="72"/>
      <c r="U20" s="74">
        <v>-115.94</v>
      </c>
      <c r="V20" s="72"/>
    </row>
    <row r="21" spans="1:22" ht="15.75">
      <c r="A21" s="71" t="s">
        <v>222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85">
        <v>-1053.13</v>
      </c>
      <c r="N21" s="86"/>
      <c r="O21" s="87">
        <v>0</v>
      </c>
      <c r="P21" s="87"/>
      <c r="Q21" s="87">
        <v>-477.22</v>
      </c>
      <c r="R21" s="87"/>
      <c r="S21" s="74">
        <v>45.31</v>
      </c>
      <c r="T21" s="72"/>
      <c r="U21" s="74">
        <v>0</v>
      </c>
      <c r="V21" s="72"/>
    </row>
    <row r="22" spans="1:22" ht="15.75">
      <c r="A22" s="71" t="s">
        <v>223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85">
        <v>-1053.13</v>
      </c>
      <c r="N22" s="86"/>
      <c r="O22" s="87">
        <v>0</v>
      </c>
      <c r="P22" s="87"/>
      <c r="Q22" s="87">
        <v>-477.22</v>
      </c>
      <c r="R22" s="87"/>
      <c r="S22" s="74">
        <v>45.31</v>
      </c>
      <c r="T22" s="72"/>
      <c r="U22" s="74">
        <v>0</v>
      </c>
      <c r="V22" s="72"/>
    </row>
    <row r="23" spans="1:22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36" ht="15.75">
      <c r="L36" s="24">
        <v>7</v>
      </c>
    </row>
  </sheetData>
  <sheetProtection/>
  <mergeCells count="62"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  <mergeCell ref="A21:L21"/>
    <mergeCell ref="A22:L22"/>
    <mergeCell ref="O21:P21"/>
    <mergeCell ref="Q21:R21"/>
    <mergeCell ref="O22:P22"/>
    <mergeCell ref="Q22:R22"/>
    <mergeCell ref="U21:V21"/>
    <mergeCell ref="U22:V22"/>
    <mergeCell ref="M21:N21"/>
    <mergeCell ref="M22:N22"/>
    <mergeCell ref="S21:T21"/>
    <mergeCell ref="S22:T22"/>
  </mergeCells>
  <printOptions/>
  <pageMargins left="0.75" right="0.75" top="1" bottom="1" header="0.5" footer="0.5"/>
  <pageSetup fitToHeight="0" fitToWidth="1" horizontalDpi="600" verticalDpi="600" orientation="landscape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7"/>
  <sheetViews>
    <sheetView zoomScalePageLayoutView="0" workbookViewId="0" topLeftCell="A66">
      <selection activeCell="A79" sqref="A79:P114"/>
    </sheetView>
  </sheetViews>
  <sheetFormatPr defaultColWidth="9.140625" defaultRowHeight="12.75"/>
  <cols>
    <col min="12" max="12" width="18.28125" style="0" customWidth="1"/>
    <col min="14" max="14" width="19.7109375" style="0" customWidth="1"/>
    <col min="16" max="16" width="16.7109375" style="0" customWidth="1"/>
  </cols>
  <sheetData>
    <row r="2" spans="1:17" ht="18">
      <c r="A2" s="91" t="s">
        <v>203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25"/>
      <c r="Q2" s="25"/>
    </row>
    <row r="3" spans="1:15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0" customFormat="1" ht="18">
      <c r="A4" s="91" t="s">
        <v>204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5.75">
      <c r="A5" s="91" t="s">
        <v>205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2.75">
      <c r="A6" s="3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6" s="12" customFormat="1" ht="20.25" customHeight="1">
      <c r="A7" s="92" t="s">
        <v>0</v>
      </c>
      <c r="B7" s="27"/>
      <c r="C7" s="92" t="s">
        <v>209</v>
      </c>
      <c r="D7" s="27"/>
      <c r="E7" s="27"/>
      <c r="F7" s="27"/>
      <c r="G7" s="27"/>
      <c r="H7" s="27"/>
      <c r="I7" s="27"/>
      <c r="J7" s="27"/>
      <c r="K7" s="77" t="s">
        <v>0</v>
      </c>
      <c r="L7" s="27"/>
      <c r="M7" s="77" t="s">
        <v>0</v>
      </c>
      <c r="N7" s="27"/>
      <c r="O7" s="77" t="s">
        <v>0</v>
      </c>
      <c r="P7" s="27"/>
    </row>
    <row r="8" spans="1:16" s="12" customFormat="1" ht="20.25" customHeight="1">
      <c r="A8" s="92" t="s">
        <v>0</v>
      </c>
      <c r="B8" s="27"/>
      <c r="C8" s="92" t="s">
        <v>210</v>
      </c>
      <c r="D8" s="27"/>
      <c r="E8" s="27"/>
      <c r="F8" s="27"/>
      <c r="G8" s="27"/>
      <c r="H8" s="27"/>
      <c r="I8" s="27"/>
      <c r="J8" s="27"/>
      <c r="K8" s="77" t="s">
        <v>0</v>
      </c>
      <c r="L8" s="27"/>
      <c r="M8" s="77" t="s">
        <v>0</v>
      </c>
      <c r="N8" s="27"/>
      <c r="O8" s="77" t="s">
        <v>0</v>
      </c>
      <c r="P8" s="27"/>
    </row>
    <row r="9" spans="1:16" s="12" customFormat="1" ht="20.25" customHeight="1">
      <c r="A9" s="92" t="s">
        <v>0</v>
      </c>
      <c r="B9" s="27"/>
      <c r="C9" s="92" t="s">
        <v>211</v>
      </c>
      <c r="D9" s="27"/>
      <c r="E9" s="77" t="s">
        <v>113</v>
      </c>
      <c r="F9" s="27"/>
      <c r="G9" s="27"/>
      <c r="H9" s="27"/>
      <c r="I9" s="27"/>
      <c r="J9" s="27"/>
      <c r="K9" s="77" t="s">
        <v>91</v>
      </c>
      <c r="L9" s="27"/>
      <c r="M9" s="77" t="s">
        <v>92</v>
      </c>
      <c r="N9" s="27"/>
      <c r="O9" s="77" t="s">
        <v>112</v>
      </c>
      <c r="P9" s="27"/>
    </row>
    <row r="10" spans="1:16" s="12" customFormat="1" ht="20.25" customHeight="1">
      <c r="A10" s="7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77" t="s">
        <v>8</v>
      </c>
      <c r="L10" s="27"/>
      <c r="M10" s="77" t="s">
        <v>9</v>
      </c>
      <c r="N10" s="27"/>
      <c r="O10" s="77" t="s">
        <v>10</v>
      </c>
      <c r="P10" s="27"/>
    </row>
    <row r="11" spans="1:16" s="12" customFormat="1" ht="20.25" customHeight="1">
      <c r="A11" s="93" t="s">
        <v>0</v>
      </c>
      <c r="B11" s="27"/>
      <c r="C11" s="93" t="s">
        <v>114</v>
      </c>
      <c r="D11" s="27"/>
      <c r="E11" s="27"/>
      <c r="F11" s="27"/>
      <c r="G11" s="27"/>
      <c r="H11" s="27"/>
      <c r="I11" s="27"/>
      <c r="J11" s="27"/>
      <c r="K11" s="94">
        <v>285790</v>
      </c>
      <c r="L11" s="27"/>
      <c r="M11" s="94">
        <v>157791.59</v>
      </c>
      <c r="N11" s="27"/>
      <c r="O11" s="95">
        <v>55.21</v>
      </c>
      <c r="P11" s="27"/>
    </row>
    <row r="12" spans="1:16" s="12" customFormat="1" ht="20.25" customHeight="1">
      <c r="A12" s="96" t="s">
        <v>0</v>
      </c>
      <c r="B12" s="27"/>
      <c r="C12" s="96" t="s">
        <v>115</v>
      </c>
      <c r="D12" s="27"/>
      <c r="E12" s="27"/>
      <c r="F12" s="27"/>
      <c r="G12" s="27"/>
      <c r="H12" s="27"/>
      <c r="I12" s="27"/>
      <c r="J12" s="27"/>
      <c r="K12" s="97">
        <v>285790</v>
      </c>
      <c r="L12" s="27"/>
      <c r="M12" s="97">
        <v>157791.59</v>
      </c>
      <c r="N12" s="27"/>
      <c r="O12" s="98">
        <v>55.21</v>
      </c>
      <c r="P12" s="27"/>
    </row>
    <row r="13" spans="1:16" s="12" customFormat="1" ht="20.25" customHeight="1">
      <c r="A13" s="96" t="s">
        <v>0</v>
      </c>
      <c r="B13" s="27"/>
      <c r="C13" s="96" t="s">
        <v>116</v>
      </c>
      <c r="D13" s="27"/>
      <c r="E13" s="27"/>
      <c r="F13" s="27"/>
      <c r="G13" s="27"/>
      <c r="H13" s="27"/>
      <c r="I13" s="27"/>
      <c r="J13" s="27"/>
      <c r="K13" s="97">
        <v>285790</v>
      </c>
      <c r="L13" s="27"/>
      <c r="M13" s="97">
        <v>157791.59</v>
      </c>
      <c r="N13" s="27"/>
      <c r="O13" s="98">
        <v>55.21</v>
      </c>
      <c r="P13" s="27"/>
    </row>
    <row r="14" spans="1:16" s="12" customFormat="1" ht="20.25" customHeight="1">
      <c r="A14" s="99" t="s">
        <v>0</v>
      </c>
      <c r="B14" s="27"/>
      <c r="C14" s="99" t="s">
        <v>79</v>
      </c>
      <c r="D14" s="27"/>
      <c r="E14" s="27"/>
      <c r="F14" s="27"/>
      <c r="G14" s="27"/>
      <c r="H14" s="27"/>
      <c r="I14" s="27"/>
      <c r="J14" s="27"/>
      <c r="K14" s="100">
        <v>226737</v>
      </c>
      <c r="L14" s="27"/>
      <c r="M14" s="100">
        <v>126111.43</v>
      </c>
      <c r="N14" s="27"/>
      <c r="O14" s="101">
        <v>55.62</v>
      </c>
      <c r="P14" s="27"/>
    </row>
    <row r="15" spans="1:16" s="12" customFormat="1" ht="20.25" customHeight="1">
      <c r="A15" s="99" t="s">
        <v>0</v>
      </c>
      <c r="B15" s="27"/>
      <c r="C15" s="99" t="s">
        <v>80</v>
      </c>
      <c r="D15" s="27"/>
      <c r="E15" s="27"/>
      <c r="F15" s="27"/>
      <c r="G15" s="27"/>
      <c r="H15" s="27"/>
      <c r="I15" s="27"/>
      <c r="J15" s="27"/>
      <c r="K15" s="100">
        <v>226737</v>
      </c>
      <c r="L15" s="27"/>
      <c r="M15" s="100">
        <v>126111.43</v>
      </c>
      <c r="N15" s="27"/>
      <c r="O15" s="101">
        <v>55.62</v>
      </c>
      <c r="P15" s="27"/>
    </row>
    <row r="16" spans="1:16" s="12" customFormat="1" ht="20.25" customHeight="1">
      <c r="A16" s="99" t="s">
        <v>0</v>
      </c>
      <c r="B16" s="27"/>
      <c r="C16" s="99" t="s">
        <v>81</v>
      </c>
      <c r="D16" s="27"/>
      <c r="E16" s="27"/>
      <c r="F16" s="27"/>
      <c r="G16" s="27"/>
      <c r="H16" s="27"/>
      <c r="I16" s="27"/>
      <c r="J16" s="27"/>
      <c r="K16" s="100">
        <v>53673</v>
      </c>
      <c r="L16" s="27"/>
      <c r="M16" s="100">
        <v>28481.26</v>
      </c>
      <c r="N16" s="27"/>
      <c r="O16" s="101">
        <v>53.06</v>
      </c>
      <c r="P16" s="27"/>
    </row>
    <row r="17" spans="1:16" s="12" customFormat="1" ht="20.25" customHeight="1">
      <c r="A17" s="99" t="s">
        <v>0</v>
      </c>
      <c r="B17" s="27"/>
      <c r="C17" s="99" t="s">
        <v>82</v>
      </c>
      <c r="D17" s="27"/>
      <c r="E17" s="27"/>
      <c r="F17" s="27"/>
      <c r="G17" s="27"/>
      <c r="H17" s="27"/>
      <c r="I17" s="27"/>
      <c r="J17" s="27"/>
      <c r="K17" s="100">
        <v>53673</v>
      </c>
      <c r="L17" s="27"/>
      <c r="M17" s="100">
        <v>28481.26</v>
      </c>
      <c r="N17" s="27"/>
      <c r="O17" s="101">
        <v>53.06</v>
      </c>
      <c r="P17" s="27"/>
    </row>
    <row r="18" spans="1:16" s="12" customFormat="1" ht="20.25" customHeight="1">
      <c r="A18" s="99" t="s">
        <v>0</v>
      </c>
      <c r="B18" s="27"/>
      <c r="C18" s="99" t="s">
        <v>83</v>
      </c>
      <c r="D18" s="27"/>
      <c r="E18" s="27"/>
      <c r="F18" s="27"/>
      <c r="G18" s="27"/>
      <c r="H18" s="27"/>
      <c r="I18" s="27"/>
      <c r="J18" s="27"/>
      <c r="K18" s="100">
        <v>4053</v>
      </c>
      <c r="L18" s="27"/>
      <c r="M18" s="100">
        <v>2696.6</v>
      </c>
      <c r="N18" s="27"/>
      <c r="O18" s="101">
        <v>66.53</v>
      </c>
      <c r="P18" s="27"/>
    </row>
    <row r="19" spans="1:16" s="12" customFormat="1" ht="20.25" customHeight="1">
      <c r="A19" s="99" t="s">
        <v>0</v>
      </c>
      <c r="B19" s="27"/>
      <c r="C19" s="99" t="s">
        <v>84</v>
      </c>
      <c r="D19" s="27"/>
      <c r="E19" s="27"/>
      <c r="F19" s="27"/>
      <c r="G19" s="27"/>
      <c r="H19" s="27"/>
      <c r="I19" s="27"/>
      <c r="J19" s="27"/>
      <c r="K19" s="100">
        <v>4053</v>
      </c>
      <c r="L19" s="27"/>
      <c r="M19" s="100">
        <v>2696.6</v>
      </c>
      <c r="N19" s="27"/>
      <c r="O19" s="101">
        <v>66.53</v>
      </c>
      <c r="P19" s="27"/>
    </row>
    <row r="20" spans="1:16" s="12" customFormat="1" ht="20.25" customHeight="1">
      <c r="A20" s="99" t="s">
        <v>0</v>
      </c>
      <c r="B20" s="27"/>
      <c r="C20" s="99" t="s">
        <v>85</v>
      </c>
      <c r="D20" s="27"/>
      <c r="E20" s="27"/>
      <c r="F20" s="27"/>
      <c r="G20" s="27"/>
      <c r="H20" s="27"/>
      <c r="I20" s="27"/>
      <c r="J20" s="27"/>
      <c r="K20" s="100">
        <v>1327</v>
      </c>
      <c r="L20" s="27"/>
      <c r="M20" s="100">
        <v>502.3</v>
      </c>
      <c r="N20" s="27"/>
      <c r="O20" s="101">
        <v>37.85</v>
      </c>
      <c r="P20" s="27"/>
    </row>
    <row r="21" spans="1:16" s="12" customFormat="1" ht="20.25" customHeight="1">
      <c r="A21" s="99" t="s">
        <v>0</v>
      </c>
      <c r="B21" s="27"/>
      <c r="C21" s="99" t="s">
        <v>86</v>
      </c>
      <c r="D21" s="27"/>
      <c r="E21" s="27"/>
      <c r="F21" s="27"/>
      <c r="G21" s="27"/>
      <c r="H21" s="27"/>
      <c r="I21" s="27"/>
      <c r="J21" s="27"/>
      <c r="K21" s="100">
        <v>1327</v>
      </c>
      <c r="L21" s="27"/>
      <c r="M21" s="100">
        <v>502.3</v>
      </c>
      <c r="N21" s="27"/>
      <c r="O21" s="101">
        <v>37.85</v>
      </c>
      <c r="P21" s="27"/>
    </row>
    <row r="22" spans="1:16" s="12" customFormat="1" ht="20.25" customHeight="1">
      <c r="A22" s="102" t="s">
        <v>0</v>
      </c>
      <c r="B22" s="27"/>
      <c r="C22" s="102" t="s">
        <v>117</v>
      </c>
      <c r="D22" s="27"/>
      <c r="E22" s="102" t="s">
        <v>118</v>
      </c>
      <c r="F22" s="27"/>
      <c r="G22" s="27"/>
      <c r="H22" s="27"/>
      <c r="I22" s="27"/>
      <c r="J22" s="27"/>
      <c r="K22" s="103">
        <v>285790</v>
      </c>
      <c r="L22" s="27"/>
      <c r="M22" s="103">
        <v>157791.59</v>
      </c>
      <c r="N22" s="27"/>
      <c r="O22" s="104">
        <v>55.21</v>
      </c>
      <c r="P22" s="27"/>
    </row>
    <row r="23" spans="1:16" s="12" customFormat="1" ht="20.25" customHeight="1">
      <c r="A23" s="105"/>
      <c r="B23" s="27"/>
      <c r="C23" s="105" t="s">
        <v>119</v>
      </c>
      <c r="D23" s="27"/>
      <c r="E23" s="105" t="s">
        <v>120</v>
      </c>
      <c r="F23" s="27"/>
      <c r="G23" s="27"/>
      <c r="H23" s="27"/>
      <c r="I23" s="27"/>
      <c r="J23" s="27"/>
      <c r="K23" s="106">
        <v>283215</v>
      </c>
      <c r="L23" s="27"/>
      <c r="M23" s="106">
        <v>155879.25</v>
      </c>
      <c r="N23" s="27"/>
      <c r="O23" s="107">
        <v>55.04</v>
      </c>
      <c r="P23" s="27"/>
    </row>
    <row r="24" spans="1:16" s="12" customFormat="1" ht="20.25" customHeight="1">
      <c r="A24" s="99" t="s">
        <v>0</v>
      </c>
      <c r="B24" s="27"/>
      <c r="C24" s="99" t="s">
        <v>79</v>
      </c>
      <c r="D24" s="27"/>
      <c r="E24" s="27"/>
      <c r="F24" s="27"/>
      <c r="G24" s="27"/>
      <c r="H24" s="27"/>
      <c r="I24" s="27"/>
      <c r="J24" s="27"/>
      <c r="K24" s="100">
        <v>224162</v>
      </c>
      <c r="L24" s="27"/>
      <c r="M24" s="100">
        <v>124199.09</v>
      </c>
      <c r="N24" s="27"/>
      <c r="O24" s="101">
        <v>55.41</v>
      </c>
      <c r="P24" s="27"/>
    </row>
    <row r="25" spans="1:16" s="12" customFormat="1" ht="20.25" customHeight="1">
      <c r="A25" s="99" t="s">
        <v>0</v>
      </c>
      <c r="B25" s="27"/>
      <c r="C25" s="99" t="s">
        <v>80</v>
      </c>
      <c r="D25" s="27"/>
      <c r="E25" s="27"/>
      <c r="F25" s="27"/>
      <c r="G25" s="27"/>
      <c r="H25" s="27"/>
      <c r="I25" s="27"/>
      <c r="J25" s="27"/>
      <c r="K25" s="100">
        <v>224162</v>
      </c>
      <c r="L25" s="27"/>
      <c r="M25" s="100">
        <v>124199.09</v>
      </c>
      <c r="N25" s="27"/>
      <c r="O25" s="101">
        <v>55.41</v>
      </c>
      <c r="P25" s="27"/>
    </row>
    <row r="26" spans="1:16" s="12" customFormat="1" ht="20.25" customHeight="1">
      <c r="A26" s="108" t="s">
        <v>0</v>
      </c>
      <c r="B26" s="27"/>
      <c r="C26" s="108" t="s">
        <v>10</v>
      </c>
      <c r="D26" s="27"/>
      <c r="E26" s="108" t="s">
        <v>212</v>
      </c>
      <c r="F26" s="27"/>
      <c r="G26" s="27"/>
      <c r="H26" s="27"/>
      <c r="I26" s="27"/>
      <c r="J26" s="27"/>
      <c r="K26" s="85">
        <v>220585</v>
      </c>
      <c r="L26" s="27"/>
      <c r="M26" s="85">
        <v>121949.09</v>
      </c>
      <c r="N26" s="27"/>
      <c r="O26" s="109">
        <v>55.28</v>
      </c>
      <c r="P26" s="27"/>
    </row>
    <row r="27" spans="1:16" s="12" customFormat="1" ht="20.25" customHeight="1">
      <c r="A27" s="108" t="s">
        <v>0</v>
      </c>
      <c r="B27" s="27"/>
      <c r="C27" s="108" t="s">
        <v>213</v>
      </c>
      <c r="D27" s="27"/>
      <c r="E27" s="108" t="s">
        <v>214</v>
      </c>
      <c r="F27" s="27"/>
      <c r="G27" s="27"/>
      <c r="H27" s="27"/>
      <c r="I27" s="27"/>
      <c r="J27" s="27"/>
      <c r="K27" s="85">
        <v>207048</v>
      </c>
      <c r="L27" s="27"/>
      <c r="M27" s="85">
        <v>114143.84</v>
      </c>
      <c r="N27" s="27"/>
      <c r="O27" s="109">
        <v>55.13</v>
      </c>
      <c r="P27" s="27"/>
    </row>
    <row r="28" spans="1:16" s="12" customFormat="1" ht="20.25" customHeight="1">
      <c r="A28" s="110" t="s">
        <v>0</v>
      </c>
      <c r="B28" s="27"/>
      <c r="C28" s="110" t="s">
        <v>121</v>
      </c>
      <c r="D28" s="27"/>
      <c r="E28" s="110" t="s">
        <v>122</v>
      </c>
      <c r="F28" s="27"/>
      <c r="G28" s="27"/>
      <c r="H28" s="27"/>
      <c r="I28" s="27"/>
      <c r="J28" s="27"/>
      <c r="K28" s="111" t="s">
        <v>0</v>
      </c>
      <c r="L28" s="27"/>
      <c r="M28" s="111">
        <v>98846.08</v>
      </c>
      <c r="N28" s="27"/>
      <c r="O28" s="112" t="s">
        <v>0</v>
      </c>
      <c r="P28" s="27"/>
    </row>
    <row r="29" spans="1:16" s="12" customFormat="1" ht="20.25" customHeight="1">
      <c r="A29" s="110" t="s">
        <v>0</v>
      </c>
      <c r="B29" s="27"/>
      <c r="C29" s="110" t="s">
        <v>123</v>
      </c>
      <c r="D29" s="27"/>
      <c r="E29" s="110" t="s">
        <v>124</v>
      </c>
      <c r="F29" s="27"/>
      <c r="G29" s="27"/>
      <c r="H29" s="27"/>
      <c r="I29" s="27"/>
      <c r="J29" s="27"/>
      <c r="K29" s="111" t="s">
        <v>0</v>
      </c>
      <c r="L29" s="27"/>
      <c r="M29" s="111">
        <v>98846.08</v>
      </c>
      <c r="N29" s="27"/>
      <c r="O29" s="112" t="s">
        <v>0</v>
      </c>
      <c r="P29" s="27"/>
    </row>
    <row r="30" spans="1:16" s="12" customFormat="1" ht="20.25" customHeight="1">
      <c r="A30" s="110" t="s">
        <v>0</v>
      </c>
      <c r="B30" s="27"/>
      <c r="C30" s="110" t="s">
        <v>125</v>
      </c>
      <c r="D30" s="27"/>
      <c r="E30" s="110" t="s">
        <v>126</v>
      </c>
      <c r="F30" s="27"/>
      <c r="G30" s="27"/>
      <c r="H30" s="27"/>
      <c r="I30" s="27"/>
      <c r="J30" s="27"/>
      <c r="K30" s="111" t="s">
        <v>0</v>
      </c>
      <c r="L30" s="27"/>
      <c r="M30" s="111">
        <v>15297.76</v>
      </c>
      <c r="N30" s="27"/>
      <c r="O30" s="112" t="s">
        <v>0</v>
      </c>
      <c r="P30" s="27"/>
    </row>
    <row r="31" spans="1:16" s="12" customFormat="1" ht="20.25" customHeight="1">
      <c r="A31" s="110" t="s">
        <v>0</v>
      </c>
      <c r="B31" s="27"/>
      <c r="C31" s="110" t="s">
        <v>127</v>
      </c>
      <c r="D31" s="27"/>
      <c r="E31" s="110" t="s">
        <v>128</v>
      </c>
      <c r="F31" s="27"/>
      <c r="G31" s="27"/>
      <c r="H31" s="27"/>
      <c r="I31" s="27"/>
      <c r="J31" s="27"/>
      <c r="K31" s="111" t="s">
        <v>0</v>
      </c>
      <c r="L31" s="27"/>
      <c r="M31" s="111">
        <v>15297.76</v>
      </c>
      <c r="N31" s="27"/>
      <c r="O31" s="112" t="s">
        <v>0</v>
      </c>
      <c r="P31" s="27"/>
    </row>
    <row r="32" spans="1:16" s="12" customFormat="1" ht="20.25" customHeight="1">
      <c r="A32" s="108" t="s">
        <v>0</v>
      </c>
      <c r="B32" s="27"/>
      <c r="C32" s="108" t="s">
        <v>215</v>
      </c>
      <c r="D32" s="27"/>
      <c r="E32" s="108" t="s">
        <v>216</v>
      </c>
      <c r="F32" s="27"/>
      <c r="G32" s="27"/>
      <c r="H32" s="27"/>
      <c r="I32" s="27"/>
      <c r="J32" s="27"/>
      <c r="K32" s="85">
        <v>13272</v>
      </c>
      <c r="L32" s="27"/>
      <c r="M32" s="85">
        <v>7794.63</v>
      </c>
      <c r="N32" s="27"/>
      <c r="O32" s="109">
        <v>58.73</v>
      </c>
      <c r="P32" s="27"/>
    </row>
    <row r="33" spans="1:16" s="12" customFormat="1" ht="20.25" customHeight="1">
      <c r="A33" s="110" t="s">
        <v>0</v>
      </c>
      <c r="B33" s="27"/>
      <c r="C33" s="110" t="s">
        <v>129</v>
      </c>
      <c r="D33" s="27"/>
      <c r="E33" s="110" t="s">
        <v>130</v>
      </c>
      <c r="F33" s="27"/>
      <c r="G33" s="27"/>
      <c r="H33" s="27"/>
      <c r="I33" s="27"/>
      <c r="J33" s="27"/>
      <c r="K33" s="111" t="s">
        <v>0</v>
      </c>
      <c r="L33" s="27"/>
      <c r="M33" s="111">
        <v>7794.63</v>
      </c>
      <c r="N33" s="27"/>
      <c r="O33" s="112" t="s">
        <v>0</v>
      </c>
      <c r="P33" s="27"/>
    </row>
    <row r="34" spans="1:16" s="12" customFormat="1" ht="20.25" customHeight="1">
      <c r="A34" s="110" t="s">
        <v>0</v>
      </c>
      <c r="B34" s="27"/>
      <c r="C34" s="110" t="s">
        <v>131</v>
      </c>
      <c r="D34" s="27"/>
      <c r="E34" s="110" t="s">
        <v>132</v>
      </c>
      <c r="F34" s="27"/>
      <c r="G34" s="27"/>
      <c r="H34" s="27"/>
      <c r="I34" s="27"/>
      <c r="J34" s="27"/>
      <c r="K34" s="111" t="s">
        <v>0</v>
      </c>
      <c r="L34" s="27"/>
      <c r="M34" s="111">
        <v>7794.63</v>
      </c>
      <c r="N34" s="27"/>
      <c r="O34" s="112" t="s">
        <v>0</v>
      </c>
      <c r="P34" s="27"/>
    </row>
    <row r="35" spans="1:16" s="12" customFormat="1" ht="20.25" customHeight="1">
      <c r="A35" s="108" t="s">
        <v>0</v>
      </c>
      <c r="B35" s="27"/>
      <c r="C35" s="108" t="s">
        <v>217</v>
      </c>
      <c r="D35" s="27"/>
      <c r="E35" s="108" t="s">
        <v>218</v>
      </c>
      <c r="F35" s="27"/>
      <c r="G35" s="27"/>
      <c r="H35" s="27"/>
      <c r="I35" s="27"/>
      <c r="J35" s="27"/>
      <c r="K35" s="85">
        <v>265</v>
      </c>
      <c r="L35" s="27"/>
      <c r="M35" s="85">
        <v>10.62</v>
      </c>
      <c r="N35" s="27"/>
      <c r="O35" s="109">
        <v>4.01</v>
      </c>
      <c r="P35" s="27"/>
    </row>
    <row r="36" spans="1:16" s="12" customFormat="1" ht="20.25" customHeight="1">
      <c r="A36" s="110" t="s">
        <v>0</v>
      </c>
      <c r="B36" s="27"/>
      <c r="C36" s="110" t="s">
        <v>133</v>
      </c>
      <c r="D36" s="27"/>
      <c r="E36" s="110" t="s">
        <v>134</v>
      </c>
      <c r="F36" s="27"/>
      <c r="G36" s="27"/>
      <c r="H36" s="27"/>
      <c r="I36" s="27"/>
      <c r="J36" s="27"/>
      <c r="K36" s="111" t="s">
        <v>0</v>
      </c>
      <c r="L36" s="27"/>
      <c r="M36" s="111">
        <v>10.62</v>
      </c>
      <c r="N36" s="27"/>
      <c r="O36" s="112" t="s">
        <v>0</v>
      </c>
      <c r="P36" s="27"/>
    </row>
    <row r="37" spans="1:16" s="12" customFormat="1" ht="20.25" customHeight="1">
      <c r="A37" s="110" t="s">
        <v>0</v>
      </c>
      <c r="B37" s="27"/>
      <c r="C37" s="110" t="s">
        <v>135</v>
      </c>
      <c r="D37" s="27"/>
      <c r="E37" s="110" t="s">
        <v>136</v>
      </c>
      <c r="F37" s="27"/>
      <c r="G37" s="27"/>
      <c r="H37" s="27"/>
      <c r="I37" s="27"/>
      <c r="J37" s="27"/>
      <c r="K37" s="111" t="s">
        <v>0</v>
      </c>
      <c r="L37" s="27"/>
      <c r="M37" s="111">
        <v>10.62</v>
      </c>
      <c r="N37" s="27"/>
      <c r="O37" s="112" t="s">
        <v>0</v>
      </c>
      <c r="P37" s="27"/>
    </row>
    <row r="38" spans="1:15" s="12" customFormat="1" ht="20.25" customHeight="1">
      <c r="A38" s="113"/>
      <c r="C38" s="113"/>
      <c r="E38" s="113"/>
      <c r="K38" s="114"/>
      <c r="M38" s="114"/>
      <c r="O38" s="115"/>
    </row>
    <row r="39" spans="1:15" s="12" customFormat="1" ht="20.25" customHeight="1">
      <c r="A39" s="113"/>
      <c r="C39" s="113"/>
      <c r="E39" s="113"/>
      <c r="K39" s="24">
        <v>8</v>
      </c>
      <c r="M39" s="114"/>
      <c r="O39" s="115"/>
    </row>
    <row r="40" spans="1:15" s="12" customFormat="1" ht="20.25" customHeight="1">
      <c r="A40" s="113"/>
      <c r="C40" s="113"/>
      <c r="E40" s="113"/>
      <c r="K40" s="114"/>
      <c r="M40" s="114"/>
      <c r="O40" s="115"/>
    </row>
    <row r="41" spans="1:16" s="12" customFormat="1" ht="20.25" customHeight="1">
      <c r="A41" s="108" t="s">
        <v>0</v>
      </c>
      <c r="B41" s="27"/>
      <c r="C41" s="108" t="s">
        <v>11</v>
      </c>
      <c r="D41" s="27"/>
      <c r="E41" s="108" t="s">
        <v>219</v>
      </c>
      <c r="F41" s="27"/>
      <c r="G41" s="27"/>
      <c r="H41" s="27"/>
      <c r="I41" s="27"/>
      <c r="J41" s="27"/>
      <c r="K41" s="85">
        <v>3577</v>
      </c>
      <c r="L41" s="27"/>
      <c r="M41" s="85">
        <v>2250</v>
      </c>
      <c r="N41" s="27"/>
      <c r="O41" s="109">
        <v>62.9</v>
      </c>
      <c r="P41" s="27"/>
    </row>
    <row r="42" spans="1:16" s="12" customFormat="1" ht="20.25" customHeight="1">
      <c r="A42" s="108" t="s">
        <v>0</v>
      </c>
      <c r="B42" s="27"/>
      <c r="C42" s="108" t="s">
        <v>220</v>
      </c>
      <c r="D42" s="27"/>
      <c r="E42" s="108" t="s">
        <v>221</v>
      </c>
      <c r="F42" s="27"/>
      <c r="G42" s="27"/>
      <c r="H42" s="27"/>
      <c r="I42" s="27"/>
      <c r="J42" s="27"/>
      <c r="K42" s="85">
        <v>3577</v>
      </c>
      <c r="L42" s="27"/>
      <c r="M42" s="85">
        <v>2250</v>
      </c>
      <c r="N42" s="27"/>
      <c r="O42" s="109">
        <v>62.9</v>
      </c>
      <c r="P42" s="27"/>
    </row>
    <row r="43" spans="1:16" s="12" customFormat="1" ht="20.25" customHeight="1">
      <c r="A43" s="110" t="s">
        <v>0</v>
      </c>
      <c r="B43" s="27"/>
      <c r="C43" s="110" t="s">
        <v>137</v>
      </c>
      <c r="D43" s="27"/>
      <c r="E43" s="110" t="s">
        <v>138</v>
      </c>
      <c r="F43" s="27"/>
      <c r="G43" s="27"/>
      <c r="H43" s="27"/>
      <c r="I43" s="27"/>
      <c r="J43" s="27"/>
      <c r="K43" s="111" t="s">
        <v>0</v>
      </c>
      <c r="L43" s="27"/>
      <c r="M43" s="111">
        <v>0</v>
      </c>
      <c r="N43" s="27"/>
      <c r="O43" s="112" t="s">
        <v>0</v>
      </c>
      <c r="P43" s="27"/>
    </row>
    <row r="44" spans="1:16" s="12" customFormat="1" ht="20.25" customHeight="1">
      <c r="A44" s="110" t="s">
        <v>0</v>
      </c>
      <c r="B44" s="27"/>
      <c r="C44" s="110" t="s">
        <v>139</v>
      </c>
      <c r="D44" s="27"/>
      <c r="E44" s="110" t="s">
        <v>140</v>
      </c>
      <c r="F44" s="27"/>
      <c r="G44" s="27"/>
      <c r="H44" s="27"/>
      <c r="I44" s="27"/>
      <c r="J44" s="27"/>
      <c r="K44" s="111" t="s">
        <v>0</v>
      </c>
      <c r="L44" s="27"/>
      <c r="M44" s="111">
        <v>0</v>
      </c>
      <c r="N44" s="27"/>
      <c r="O44" s="112" t="s">
        <v>0</v>
      </c>
      <c r="P44" s="27"/>
    </row>
    <row r="45" spans="1:16" s="12" customFormat="1" ht="20.25" customHeight="1">
      <c r="A45" s="110" t="s">
        <v>0</v>
      </c>
      <c r="B45" s="27"/>
      <c r="C45" s="110" t="s">
        <v>141</v>
      </c>
      <c r="D45" s="27"/>
      <c r="E45" s="110" t="s">
        <v>142</v>
      </c>
      <c r="F45" s="27"/>
      <c r="G45" s="27"/>
      <c r="H45" s="27"/>
      <c r="I45" s="27"/>
      <c r="J45" s="27"/>
      <c r="K45" s="111" t="s">
        <v>0</v>
      </c>
      <c r="L45" s="27"/>
      <c r="M45" s="111">
        <v>2250</v>
      </c>
      <c r="N45" s="27"/>
      <c r="O45" s="112" t="s">
        <v>0</v>
      </c>
      <c r="P45" s="27"/>
    </row>
    <row r="46" spans="1:16" s="12" customFormat="1" ht="20.25" customHeight="1">
      <c r="A46" s="110" t="s">
        <v>0</v>
      </c>
      <c r="B46" s="27"/>
      <c r="C46" s="110" t="s">
        <v>143</v>
      </c>
      <c r="D46" s="27"/>
      <c r="E46" s="110" t="s">
        <v>144</v>
      </c>
      <c r="F46" s="27"/>
      <c r="G46" s="27"/>
      <c r="H46" s="27"/>
      <c r="I46" s="27"/>
      <c r="J46" s="27"/>
      <c r="K46" s="111" t="s">
        <v>0</v>
      </c>
      <c r="L46" s="27"/>
      <c r="M46" s="111">
        <v>2250</v>
      </c>
      <c r="N46" s="27"/>
      <c r="O46" s="112" t="s">
        <v>0</v>
      </c>
      <c r="P46" s="27"/>
    </row>
    <row r="47" spans="1:16" s="12" customFormat="1" ht="20.25" customHeight="1">
      <c r="A47" s="99" t="s">
        <v>0</v>
      </c>
      <c r="B47" s="27"/>
      <c r="C47" s="99" t="s">
        <v>81</v>
      </c>
      <c r="D47" s="27"/>
      <c r="E47" s="27"/>
      <c r="F47" s="27"/>
      <c r="G47" s="27"/>
      <c r="H47" s="27"/>
      <c r="I47" s="27"/>
      <c r="J47" s="27"/>
      <c r="K47" s="100">
        <v>53673</v>
      </c>
      <c r="L47" s="27"/>
      <c r="M47" s="100">
        <v>28481.26</v>
      </c>
      <c r="N47" s="27"/>
      <c r="O47" s="101">
        <v>53.06</v>
      </c>
      <c r="P47" s="27"/>
    </row>
    <row r="48" spans="1:16" s="12" customFormat="1" ht="20.25" customHeight="1">
      <c r="A48" s="99" t="s">
        <v>0</v>
      </c>
      <c r="B48" s="27"/>
      <c r="C48" s="99" t="s">
        <v>82</v>
      </c>
      <c r="D48" s="27"/>
      <c r="E48" s="27"/>
      <c r="F48" s="27"/>
      <c r="G48" s="27"/>
      <c r="H48" s="27"/>
      <c r="I48" s="27"/>
      <c r="J48" s="27"/>
      <c r="K48" s="100">
        <v>53673</v>
      </c>
      <c r="L48" s="27"/>
      <c r="M48" s="100">
        <v>28481.26</v>
      </c>
      <c r="N48" s="27"/>
      <c r="O48" s="101">
        <v>53.06</v>
      </c>
      <c r="P48" s="27"/>
    </row>
    <row r="49" spans="1:16" s="12" customFormat="1" ht="20.25" customHeight="1">
      <c r="A49" s="108" t="s">
        <v>0</v>
      </c>
      <c r="B49" s="27"/>
      <c r="C49" s="108" t="s">
        <v>10</v>
      </c>
      <c r="D49" s="27"/>
      <c r="E49" s="108" t="s">
        <v>212</v>
      </c>
      <c r="F49" s="27"/>
      <c r="G49" s="27"/>
      <c r="H49" s="27"/>
      <c r="I49" s="27"/>
      <c r="J49" s="27"/>
      <c r="K49" s="85">
        <v>53673</v>
      </c>
      <c r="L49" s="27"/>
      <c r="M49" s="85">
        <v>28481.26</v>
      </c>
      <c r="N49" s="27"/>
      <c r="O49" s="109">
        <v>53.06</v>
      </c>
      <c r="P49" s="27"/>
    </row>
    <row r="50" spans="1:16" s="12" customFormat="1" ht="20.25" customHeight="1">
      <c r="A50" s="108" t="s">
        <v>0</v>
      </c>
      <c r="B50" s="27"/>
      <c r="C50" s="108" t="s">
        <v>213</v>
      </c>
      <c r="D50" s="27"/>
      <c r="E50" s="108" t="s">
        <v>214</v>
      </c>
      <c r="F50" s="27"/>
      <c r="G50" s="27"/>
      <c r="H50" s="27"/>
      <c r="I50" s="27"/>
      <c r="J50" s="27"/>
      <c r="K50" s="85">
        <v>11000</v>
      </c>
      <c r="L50" s="27"/>
      <c r="M50" s="85">
        <v>1873.86</v>
      </c>
      <c r="N50" s="27"/>
      <c r="O50" s="109">
        <v>17.04</v>
      </c>
      <c r="P50" s="27"/>
    </row>
    <row r="51" spans="1:16" s="12" customFormat="1" ht="20.25" customHeight="1">
      <c r="A51" s="110" t="s">
        <v>0</v>
      </c>
      <c r="B51" s="27"/>
      <c r="C51" s="110" t="s">
        <v>145</v>
      </c>
      <c r="D51" s="27"/>
      <c r="E51" s="110" t="s">
        <v>146</v>
      </c>
      <c r="F51" s="27"/>
      <c r="G51" s="27"/>
      <c r="H51" s="27"/>
      <c r="I51" s="27"/>
      <c r="J51" s="27"/>
      <c r="K51" s="111" t="s">
        <v>0</v>
      </c>
      <c r="L51" s="27"/>
      <c r="M51" s="111">
        <v>1873.86</v>
      </c>
      <c r="N51" s="27"/>
      <c r="O51" s="112" t="s">
        <v>0</v>
      </c>
      <c r="P51" s="27"/>
    </row>
    <row r="52" spans="1:16" s="12" customFormat="1" ht="20.25" customHeight="1">
      <c r="A52" s="110" t="s">
        <v>0</v>
      </c>
      <c r="B52" s="27"/>
      <c r="C52" s="110" t="s">
        <v>147</v>
      </c>
      <c r="D52" s="27"/>
      <c r="E52" s="110" t="s">
        <v>146</v>
      </c>
      <c r="F52" s="27"/>
      <c r="G52" s="27"/>
      <c r="H52" s="27"/>
      <c r="I52" s="27"/>
      <c r="J52" s="27"/>
      <c r="K52" s="111" t="s">
        <v>0</v>
      </c>
      <c r="L52" s="27"/>
      <c r="M52" s="111">
        <v>1873.86</v>
      </c>
      <c r="N52" s="27"/>
      <c r="O52" s="112" t="s">
        <v>0</v>
      </c>
      <c r="P52" s="27"/>
    </row>
    <row r="53" spans="1:16" s="12" customFormat="1" ht="20.25" customHeight="1">
      <c r="A53" s="108" t="s">
        <v>0</v>
      </c>
      <c r="B53" s="27"/>
      <c r="C53" s="108" t="s">
        <v>215</v>
      </c>
      <c r="D53" s="27"/>
      <c r="E53" s="108" t="s">
        <v>216</v>
      </c>
      <c r="F53" s="27"/>
      <c r="G53" s="27"/>
      <c r="H53" s="27"/>
      <c r="I53" s="27"/>
      <c r="J53" s="27"/>
      <c r="K53" s="85">
        <v>42673</v>
      </c>
      <c r="L53" s="27"/>
      <c r="M53" s="85">
        <v>26607.4</v>
      </c>
      <c r="N53" s="27"/>
      <c r="O53" s="109">
        <v>62.35</v>
      </c>
      <c r="P53" s="27"/>
    </row>
    <row r="54" spans="1:16" s="12" customFormat="1" ht="20.25" customHeight="1">
      <c r="A54" s="110" t="s">
        <v>0</v>
      </c>
      <c r="B54" s="27"/>
      <c r="C54" s="110" t="s">
        <v>129</v>
      </c>
      <c r="D54" s="27"/>
      <c r="E54" s="110" t="s">
        <v>130</v>
      </c>
      <c r="F54" s="27"/>
      <c r="G54" s="27"/>
      <c r="H54" s="27"/>
      <c r="I54" s="27"/>
      <c r="J54" s="27"/>
      <c r="K54" s="111" t="s">
        <v>0</v>
      </c>
      <c r="L54" s="27"/>
      <c r="M54" s="111">
        <v>963.67</v>
      </c>
      <c r="N54" s="27"/>
      <c r="O54" s="112" t="s">
        <v>0</v>
      </c>
      <c r="P54" s="27"/>
    </row>
    <row r="55" spans="1:16" s="12" customFormat="1" ht="20.25" customHeight="1">
      <c r="A55" s="110" t="s">
        <v>0</v>
      </c>
      <c r="B55" s="27"/>
      <c r="C55" s="110" t="s">
        <v>148</v>
      </c>
      <c r="D55" s="27"/>
      <c r="E55" s="110" t="s">
        <v>149</v>
      </c>
      <c r="F55" s="27"/>
      <c r="G55" s="27"/>
      <c r="H55" s="27"/>
      <c r="I55" s="27"/>
      <c r="J55" s="27"/>
      <c r="K55" s="111" t="s">
        <v>0</v>
      </c>
      <c r="L55" s="27"/>
      <c r="M55" s="111">
        <v>491.8</v>
      </c>
      <c r="N55" s="27"/>
      <c r="O55" s="112" t="s">
        <v>0</v>
      </c>
      <c r="P55" s="27"/>
    </row>
    <row r="56" spans="1:16" s="12" customFormat="1" ht="20.25" customHeight="1">
      <c r="A56" s="110" t="s">
        <v>0</v>
      </c>
      <c r="B56" s="27"/>
      <c r="C56" s="110" t="s">
        <v>150</v>
      </c>
      <c r="D56" s="27"/>
      <c r="E56" s="110" t="s">
        <v>151</v>
      </c>
      <c r="F56" s="27"/>
      <c r="G56" s="27"/>
      <c r="H56" s="27"/>
      <c r="I56" s="27"/>
      <c r="J56" s="27"/>
      <c r="K56" s="111" t="s">
        <v>0</v>
      </c>
      <c r="L56" s="27"/>
      <c r="M56" s="111">
        <v>471.87</v>
      </c>
      <c r="N56" s="27"/>
      <c r="O56" s="112" t="s">
        <v>0</v>
      </c>
      <c r="P56" s="27"/>
    </row>
    <row r="57" spans="1:16" s="12" customFormat="1" ht="20.25" customHeight="1">
      <c r="A57" s="110" t="s">
        <v>0</v>
      </c>
      <c r="B57" s="27"/>
      <c r="C57" s="110" t="s">
        <v>152</v>
      </c>
      <c r="D57" s="27"/>
      <c r="E57" s="110" t="s">
        <v>153</v>
      </c>
      <c r="F57" s="27"/>
      <c r="G57" s="27"/>
      <c r="H57" s="27"/>
      <c r="I57" s="27"/>
      <c r="J57" s="27"/>
      <c r="K57" s="111" t="s">
        <v>0</v>
      </c>
      <c r="L57" s="27"/>
      <c r="M57" s="111">
        <v>15522.58</v>
      </c>
      <c r="N57" s="27"/>
      <c r="O57" s="112" t="s">
        <v>0</v>
      </c>
      <c r="P57" s="27"/>
    </row>
    <row r="58" spans="1:16" s="12" customFormat="1" ht="20.25" customHeight="1">
      <c r="A58" s="110" t="s">
        <v>0</v>
      </c>
      <c r="B58" s="27"/>
      <c r="C58" s="110" t="s">
        <v>154</v>
      </c>
      <c r="D58" s="27"/>
      <c r="E58" s="110" t="s">
        <v>155</v>
      </c>
      <c r="F58" s="27"/>
      <c r="G58" s="27"/>
      <c r="H58" s="27"/>
      <c r="I58" s="27"/>
      <c r="J58" s="27"/>
      <c r="K58" s="111" t="s">
        <v>0</v>
      </c>
      <c r="L58" s="27"/>
      <c r="M58" s="111">
        <v>2718.92</v>
      </c>
      <c r="N58" s="27"/>
      <c r="O58" s="112" t="s">
        <v>0</v>
      </c>
      <c r="P58" s="27"/>
    </row>
    <row r="59" spans="1:16" s="12" customFormat="1" ht="20.25" customHeight="1">
      <c r="A59" s="110" t="s">
        <v>0</v>
      </c>
      <c r="B59" s="27"/>
      <c r="C59" s="110" t="s">
        <v>156</v>
      </c>
      <c r="D59" s="27"/>
      <c r="E59" s="110" t="s">
        <v>157</v>
      </c>
      <c r="F59" s="27"/>
      <c r="G59" s="27"/>
      <c r="H59" s="27"/>
      <c r="I59" s="27"/>
      <c r="J59" s="27"/>
      <c r="K59" s="111" t="s">
        <v>0</v>
      </c>
      <c r="L59" s="27"/>
      <c r="M59" s="111">
        <v>8519.67</v>
      </c>
      <c r="N59" s="27"/>
      <c r="O59" s="112" t="s">
        <v>0</v>
      </c>
      <c r="P59" s="27"/>
    </row>
    <row r="60" spans="1:16" s="12" customFormat="1" ht="20.25" customHeight="1">
      <c r="A60" s="110" t="s">
        <v>0</v>
      </c>
      <c r="B60" s="27"/>
      <c r="C60" s="110" t="s">
        <v>158</v>
      </c>
      <c r="D60" s="27"/>
      <c r="E60" s="110" t="s">
        <v>159</v>
      </c>
      <c r="F60" s="27"/>
      <c r="G60" s="27"/>
      <c r="H60" s="27"/>
      <c r="I60" s="27"/>
      <c r="J60" s="27"/>
      <c r="K60" s="111" t="s">
        <v>0</v>
      </c>
      <c r="L60" s="27"/>
      <c r="M60" s="111">
        <v>4243.94</v>
      </c>
      <c r="N60" s="27"/>
      <c r="O60" s="112" t="s">
        <v>0</v>
      </c>
      <c r="P60" s="27"/>
    </row>
    <row r="61" spans="1:16" s="12" customFormat="1" ht="20.25" customHeight="1">
      <c r="A61" s="110" t="s">
        <v>0</v>
      </c>
      <c r="B61" s="27"/>
      <c r="C61" s="110" t="s">
        <v>160</v>
      </c>
      <c r="D61" s="27"/>
      <c r="E61" s="110" t="s">
        <v>161</v>
      </c>
      <c r="F61" s="27"/>
      <c r="G61" s="27"/>
      <c r="H61" s="27"/>
      <c r="I61" s="27"/>
      <c r="J61" s="27"/>
      <c r="K61" s="111" t="s">
        <v>0</v>
      </c>
      <c r="L61" s="27"/>
      <c r="M61" s="111">
        <v>7.66</v>
      </c>
      <c r="N61" s="27"/>
      <c r="O61" s="112" t="s">
        <v>0</v>
      </c>
      <c r="P61" s="27"/>
    </row>
    <row r="62" spans="1:16" s="12" customFormat="1" ht="20.25" customHeight="1">
      <c r="A62" s="110" t="s">
        <v>0</v>
      </c>
      <c r="B62" s="27"/>
      <c r="C62" s="110" t="s">
        <v>162</v>
      </c>
      <c r="D62" s="27"/>
      <c r="E62" s="110" t="s">
        <v>163</v>
      </c>
      <c r="F62" s="27"/>
      <c r="G62" s="27"/>
      <c r="H62" s="27"/>
      <c r="I62" s="27"/>
      <c r="J62" s="27"/>
      <c r="K62" s="111" t="s">
        <v>0</v>
      </c>
      <c r="L62" s="27"/>
      <c r="M62" s="111">
        <v>26.4</v>
      </c>
      <c r="N62" s="27"/>
      <c r="O62" s="112" t="s">
        <v>0</v>
      </c>
      <c r="P62" s="27"/>
    </row>
    <row r="63" spans="1:16" s="12" customFormat="1" ht="20.25" customHeight="1">
      <c r="A63" s="110" t="s">
        <v>0</v>
      </c>
      <c r="B63" s="27"/>
      <c r="C63" s="110" t="s">
        <v>164</v>
      </c>
      <c r="D63" s="27"/>
      <c r="E63" s="110" t="s">
        <v>165</v>
      </c>
      <c r="F63" s="27"/>
      <c r="G63" s="27"/>
      <c r="H63" s="27"/>
      <c r="I63" s="27"/>
      <c r="J63" s="27"/>
      <c r="K63" s="111" t="s">
        <v>0</v>
      </c>
      <c r="L63" s="27"/>
      <c r="M63" s="111">
        <v>5.99</v>
      </c>
      <c r="N63" s="27"/>
      <c r="O63" s="112" t="s">
        <v>0</v>
      </c>
      <c r="P63" s="27"/>
    </row>
    <row r="64" spans="1:16" s="12" customFormat="1" ht="20.25" customHeight="1">
      <c r="A64" s="110" t="s">
        <v>0</v>
      </c>
      <c r="B64" s="27"/>
      <c r="C64" s="110" t="s">
        <v>166</v>
      </c>
      <c r="D64" s="27"/>
      <c r="E64" s="110" t="s">
        <v>167</v>
      </c>
      <c r="F64" s="27"/>
      <c r="G64" s="27"/>
      <c r="H64" s="27"/>
      <c r="I64" s="27"/>
      <c r="J64" s="27"/>
      <c r="K64" s="111" t="s">
        <v>0</v>
      </c>
      <c r="L64" s="27"/>
      <c r="M64" s="111">
        <v>9077.45</v>
      </c>
      <c r="N64" s="27"/>
      <c r="O64" s="112" t="s">
        <v>0</v>
      </c>
      <c r="P64" s="27"/>
    </row>
    <row r="65" spans="1:16" s="12" customFormat="1" ht="20.25" customHeight="1">
      <c r="A65" s="110" t="s">
        <v>0</v>
      </c>
      <c r="B65" s="27"/>
      <c r="C65" s="110" t="s">
        <v>168</v>
      </c>
      <c r="D65" s="27"/>
      <c r="E65" s="110" t="s">
        <v>169</v>
      </c>
      <c r="F65" s="27"/>
      <c r="G65" s="27"/>
      <c r="H65" s="27"/>
      <c r="I65" s="27"/>
      <c r="J65" s="27"/>
      <c r="K65" s="111" t="s">
        <v>0</v>
      </c>
      <c r="L65" s="27"/>
      <c r="M65" s="111">
        <v>477.81</v>
      </c>
      <c r="N65" s="27"/>
      <c r="O65" s="112" t="s">
        <v>0</v>
      </c>
      <c r="P65" s="27"/>
    </row>
    <row r="66" spans="1:16" s="12" customFormat="1" ht="20.25" customHeight="1">
      <c r="A66" s="110" t="s">
        <v>0</v>
      </c>
      <c r="B66" s="27"/>
      <c r="C66" s="110" t="s">
        <v>170</v>
      </c>
      <c r="D66" s="27"/>
      <c r="E66" s="110" t="s">
        <v>171</v>
      </c>
      <c r="F66" s="27"/>
      <c r="G66" s="27"/>
      <c r="H66" s="27"/>
      <c r="I66" s="27"/>
      <c r="J66" s="27"/>
      <c r="K66" s="111" t="s">
        <v>0</v>
      </c>
      <c r="L66" s="27"/>
      <c r="M66" s="111">
        <v>3914.31</v>
      </c>
      <c r="N66" s="27"/>
      <c r="O66" s="112" t="s">
        <v>0</v>
      </c>
      <c r="P66" s="27"/>
    </row>
    <row r="67" spans="1:16" s="12" customFormat="1" ht="20.25" customHeight="1">
      <c r="A67" s="110" t="s">
        <v>0</v>
      </c>
      <c r="B67" s="27"/>
      <c r="C67" s="110" t="s">
        <v>172</v>
      </c>
      <c r="D67" s="27"/>
      <c r="E67" s="110" t="s">
        <v>173</v>
      </c>
      <c r="F67" s="27"/>
      <c r="G67" s="27"/>
      <c r="H67" s="27"/>
      <c r="I67" s="27"/>
      <c r="J67" s="27"/>
      <c r="K67" s="111" t="s">
        <v>0</v>
      </c>
      <c r="L67" s="27"/>
      <c r="M67" s="111">
        <v>1163.84</v>
      </c>
      <c r="N67" s="27"/>
      <c r="O67" s="112" t="s">
        <v>0</v>
      </c>
      <c r="P67" s="27"/>
    </row>
    <row r="68" spans="1:16" s="12" customFormat="1" ht="20.25" customHeight="1">
      <c r="A68" s="110" t="s">
        <v>0</v>
      </c>
      <c r="B68" s="27"/>
      <c r="C68" s="110" t="s">
        <v>174</v>
      </c>
      <c r="D68" s="27"/>
      <c r="E68" s="110" t="s">
        <v>175</v>
      </c>
      <c r="F68" s="27"/>
      <c r="G68" s="27"/>
      <c r="H68" s="27"/>
      <c r="I68" s="27"/>
      <c r="J68" s="27"/>
      <c r="K68" s="111" t="s">
        <v>0</v>
      </c>
      <c r="L68" s="27"/>
      <c r="M68" s="111">
        <v>622.88</v>
      </c>
      <c r="N68" s="27"/>
      <c r="O68" s="112" t="s">
        <v>0</v>
      </c>
      <c r="P68" s="27"/>
    </row>
    <row r="69" spans="1:16" s="12" customFormat="1" ht="20.25" customHeight="1">
      <c r="A69" s="110" t="s">
        <v>0</v>
      </c>
      <c r="B69" s="27"/>
      <c r="C69" s="110" t="s">
        <v>176</v>
      </c>
      <c r="D69" s="27"/>
      <c r="E69" s="110" t="s">
        <v>177</v>
      </c>
      <c r="F69" s="27"/>
      <c r="G69" s="27"/>
      <c r="H69" s="27"/>
      <c r="I69" s="27"/>
      <c r="J69" s="27"/>
      <c r="K69" s="111" t="s">
        <v>0</v>
      </c>
      <c r="L69" s="27"/>
      <c r="M69" s="111">
        <v>2025</v>
      </c>
      <c r="N69" s="27"/>
      <c r="O69" s="112" t="s">
        <v>0</v>
      </c>
      <c r="P69" s="27"/>
    </row>
    <row r="70" spans="1:16" s="12" customFormat="1" ht="20.25" customHeight="1">
      <c r="A70" s="110" t="s">
        <v>0</v>
      </c>
      <c r="B70" s="27"/>
      <c r="C70" s="110" t="s">
        <v>178</v>
      </c>
      <c r="D70" s="27"/>
      <c r="E70" s="110" t="s">
        <v>179</v>
      </c>
      <c r="F70" s="27"/>
      <c r="G70" s="27"/>
      <c r="H70" s="27"/>
      <c r="I70" s="27"/>
      <c r="J70" s="27"/>
      <c r="K70" s="111" t="s">
        <v>0</v>
      </c>
      <c r="L70" s="27"/>
      <c r="M70" s="111">
        <v>34.38</v>
      </c>
      <c r="N70" s="27"/>
      <c r="O70" s="112" t="s">
        <v>0</v>
      </c>
      <c r="P70" s="27"/>
    </row>
    <row r="71" spans="1:16" s="12" customFormat="1" ht="20.25" customHeight="1">
      <c r="A71" s="110" t="s">
        <v>0</v>
      </c>
      <c r="B71" s="27"/>
      <c r="C71" s="110" t="s">
        <v>180</v>
      </c>
      <c r="D71" s="27"/>
      <c r="E71" s="110" t="s">
        <v>181</v>
      </c>
      <c r="F71" s="27"/>
      <c r="G71" s="27"/>
      <c r="H71" s="27"/>
      <c r="I71" s="27"/>
      <c r="J71" s="27"/>
      <c r="K71" s="111" t="s">
        <v>0</v>
      </c>
      <c r="L71" s="27"/>
      <c r="M71" s="111">
        <v>839.23</v>
      </c>
      <c r="N71" s="27"/>
      <c r="O71" s="112" t="s">
        <v>0</v>
      </c>
      <c r="P71" s="27"/>
    </row>
    <row r="72" spans="1:16" s="12" customFormat="1" ht="20.25" customHeight="1">
      <c r="A72" s="110" t="s">
        <v>0</v>
      </c>
      <c r="B72" s="27"/>
      <c r="C72" s="110" t="s">
        <v>182</v>
      </c>
      <c r="D72" s="27"/>
      <c r="E72" s="110" t="s">
        <v>183</v>
      </c>
      <c r="F72" s="27"/>
      <c r="G72" s="27"/>
      <c r="H72" s="27"/>
      <c r="I72" s="27"/>
      <c r="J72" s="27"/>
      <c r="K72" s="111" t="s">
        <v>0</v>
      </c>
      <c r="L72" s="27"/>
      <c r="M72" s="111">
        <v>1043.7</v>
      </c>
      <c r="N72" s="27"/>
      <c r="O72" s="112" t="s">
        <v>0</v>
      </c>
      <c r="P72" s="27"/>
    </row>
    <row r="73" spans="1:16" s="12" customFormat="1" ht="20.25" customHeight="1">
      <c r="A73" s="110" t="s">
        <v>0</v>
      </c>
      <c r="B73" s="27"/>
      <c r="C73" s="110" t="s">
        <v>184</v>
      </c>
      <c r="D73" s="27"/>
      <c r="E73" s="110" t="s">
        <v>185</v>
      </c>
      <c r="F73" s="27"/>
      <c r="G73" s="27"/>
      <c r="H73" s="27"/>
      <c r="I73" s="27"/>
      <c r="J73" s="27"/>
      <c r="K73" s="111" t="s">
        <v>0</v>
      </c>
      <c r="L73" s="27"/>
      <c r="M73" s="111">
        <v>906.98</v>
      </c>
      <c r="N73" s="27"/>
      <c r="O73" s="112" t="s">
        <v>0</v>
      </c>
      <c r="P73" s="27"/>
    </row>
    <row r="74" spans="1:16" s="12" customFormat="1" ht="20.25" customHeight="1">
      <c r="A74" s="110" t="s">
        <v>0</v>
      </c>
      <c r="B74" s="27"/>
      <c r="C74" s="110" t="s">
        <v>186</v>
      </c>
      <c r="D74" s="27"/>
      <c r="E74" s="110" t="s">
        <v>187</v>
      </c>
      <c r="F74" s="27"/>
      <c r="G74" s="27"/>
      <c r="H74" s="27"/>
      <c r="I74" s="27"/>
      <c r="J74" s="27"/>
      <c r="K74" s="111" t="s">
        <v>0</v>
      </c>
      <c r="L74" s="27"/>
      <c r="M74" s="111">
        <v>63.72</v>
      </c>
      <c r="N74" s="27"/>
      <c r="O74" s="112" t="s">
        <v>0</v>
      </c>
      <c r="P74" s="27"/>
    </row>
    <row r="75" spans="1:16" s="12" customFormat="1" ht="20.25" customHeight="1">
      <c r="A75" s="110" t="s">
        <v>0</v>
      </c>
      <c r="B75" s="27"/>
      <c r="C75" s="110" t="s">
        <v>188</v>
      </c>
      <c r="D75" s="27"/>
      <c r="E75" s="110" t="s">
        <v>183</v>
      </c>
      <c r="F75" s="27"/>
      <c r="G75" s="27"/>
      <c r="H75" s="27"/>
      <c r="I75" s="27"/>
      <c r="J75" s="27"/>
      <c r="K75" s="111" t="s">
        <v>0</v>
      </c>
      <c r="L75" s="27"/>
      <c r="M75" s="111">
        <v>73</v>
      </c>
      <c r="N75" s="27"/>
      <c r="O75" s="112" t="s">
        <v>0</v>
      </c>
      <c r="P75" s="27"/>
    </row>
    <row r="76" spans="1:15" s="12" customFormat="1" ht="20.25" customHeight="1">
      <c r="A76" s="113"/>
      <c r="C76" s="113"/>
      <c r="E76" s="113"/>
      <c r="K76" s="114"/>
      <c r="M76" s="114"/>
      <c r="O76" s="115"/>
    </row>
    <row r="77" spans="1:15" s="12" customFormat="1" ht="20.25" customHeight="1">
      <c r="A77" s="113"/>
      <c r="C77" s="113"/>
      <c r="E77" s="113"/>
      <c r="K77" s="24">
        <v>9</v>
      </c>
      <c r="M77" s="114"/>
      <c r="O77" s="115"/>
    </row>
    <row r="78" spans="1:15" s="12" customFormat="1" ht="20.25" customHeight="1">
      <c r="A78" s="113"/>
      <c r="C78" s="113"/>
      <c r="E78" s="113"/>
      <c r="K78" s="114"/>
      <c r="M78" s="114"/>
      <c r="O78" s="115"/>
    </row>
    <row r="79" spans="1:16" s="12" customFormat="1" ht="20.25" customHeight="1">
      <c r="A79" s="99" t="s">
        <v>0</v>
      </c>
      <c r="B79" s="27"/>
      <c r="C79" s="99" t="s">
        <v>83</v>
      </c>
      <c r="D79" s="27"/>
      <c r="E79" s="27"/>
      <c r="F79" s="27"/>
      <c r="G79" s="27"/>
      <c r="H79" s="27"/>
      <c r="I79" s="27"/>
      <c r="J79" s="27"/>
      <c r="K79" s="100">
        <v>4053</v>
      </c>
      <c r="L79" s="27"/>
      <c r="M79" s="100">
        <v>2696.6</v>
      </c>
      <c r="N79" s="27"/>
      <c r="O79" s="101">
        <v>66.53</v>
      </c>
      <c r="P79" s="27"/>
    </row>
    <row r="80" spans="1:16" s="12" customFormat="1" ht="20.25" customHeight="1">
      <c r="A80" s="99" t="s">
        <v>0</v>
      </c>
      <c r="B80" s="27"/>
      <c r="C80" s="99" t="s">
        <v>84</v>
      </c>
      <c r="D80" s="27"/>
      <c r="E80" s="27"/>
      <c r="F80" s="27"/>
      <c r="G80" s="27"/>
      <c r="H80" s="27"/>
      <c r="I80" s="27"/>
      <c r="J80" s="27"/>
      <c r="K80" s="100">
        <v>4053</v>
      </c>
      <c r="L80" s="27"/>
      <c r="M80" s="100">
        <v>2696.6</v>
      </c>
      <c r="N80" s="27"/>
      <c r="O80" s="101">
        <v>66.53</v>
      </c>
      <c r="P80" s="27"/>
    </row>
    <row r="81" spans="1:16" s="12" customFormat="1" ht="20.25" customHeight="1">
      <c r="A81" s="108" t="s">
        <v>0</v>
      </c>
      <c r="B81" s="27"/>
      <c r="C81" s="108" t="s">
        <v>10</v>
      </c>
      <c r="D81" s="27"/>
      <c r="E81" s="108" t="s">
        <v>212</v>
      </c>
      <c r="F81" s="27"/>
      <c r="G81" s="27"/>
      <c r="H81" s="27"/>
      <c r="I81" s="27"/>
      <c r="J81" s="27"/>
      <c r="K81" s="85">
        <v>4053</v>
      </c>
      <c r="L81" s="27"/>
      <c r="M81" s="85">
        <v>2696.6</v>
      </c>
      <c r="N81" s="27"/>
      <c r="O81" s="109">
        <v>66.53</v>
      </c>
      <c r="P81" s="27"/>
    </row>
    <row r="82" spans="1:16" s="12" customFormat="1" ht="20.25" customHeight="1">
      <c r="A82" s="108" t="s">
        <v>0</v>
      </c>
      <c r="B82" s="27"/>
      <c r="C82" s="108" t="s">
        <v>215</v>
      </c>
      <c r="D82" s="27"/>
      <c r="E82" s="108" t="s">
        <v>216</v>
      </c>
      <c r="F82" s="27"/>
      <c r="G82" s="27"/>
      <c r="H82" s="27"/>
      <c r="I82" s="27"/>
      <c r="J82" s="27"/>
      <c r="K82" s="85">
        <v>4053</v>
      </c>
      <c r="L82" s="27"/>
      <c r="M82" s="85">
        <v>2696.6</v>
      </c>
      <c r="N82" s="27"/>
      <c r="O82" s="109">
        <v>66.53</v>
      </c>
      <c r="P82" s="27"/>
    </row>
    <row r="83" spans="1:16" s="12" customFormat="1" ht="20.25" customHeight="1">
      <c r="A83" s="110" t="s">
        <v>0</v>
      </c>
      <c r="B83" s="27"/>
      <c r="C83" s="110" t="s">
        <v>152</v>
      </c>
      <c r="D83" s="27"/>
      <c r="E83" s="110" t="s">
        <v>153</v>
      </c>
      <c r="F83" s="27"/>
      <c r="G83" s="27"/>
      <c r="H83" s="27"/>
      <c r="I83" s="27"/>
      <c r="J83" s="27"/>
      <c r="K83" s="111" t="s">
        <v>0</v>
      </c>
      <c r="L83" s="27"/>
      <c r="M83" s="111">
        <v>2696.6</v>
      </c>
      <c r="N83" s="27"/>
      <c r="O83" s="112" t="s">
        <v>0</v>
      </c>
      <c r="P83" s="27"/>
    </row>
    <row r="84" spans="1:16" s="12" customFormat="1" ht="20.25" customHeight="1">
      <c r="A84" s="110" t="s">
        <v>0</v>
      </c>
      <c r="B84" s="27"/>
      <c r="C84" s="110" t="s">
        <v>154</v>
      </c>
      <c r="D84" s="27"/>
      <c r="E84" s="110" t="s">
        <v>155</v>
      </c>
      <c r="F84" s="27"/>
      <c r="G84" s="27"/>
      <c r="H84" s="27"/>
      <c r="I84" s="27"/>
      <c r="J84" s="27"/>
      <c r="K84" s="111" t="s">
        <v>0</v>
      </c>
      <c r="L84" s="27"/>
      <c r="M84" s="111">
        <v>106.63</v>
      </c>
      <c r="N84" s="27"/>
      <c r="O84" s="112" t="s">
        <v>0</v>
      </c>
      <c r="P84" s="27"/>
    </row>
    <row r="85" spans="1:16" s="12" customFormat="1" ht="20.25" customHeight="1">
      <c r="A85" s="110" t="s">
        <v>0</v>
      </c>
      <c r="B85" s="27"/>
      <c r="C85" s="110" t="s">
        <v>162</v>
      </c>
      <c r="D85" s="27"/>
      <c r="E85" s="110" t="s">
        <v>163</v>
      </c>
      <c r="F85" s="27"/>
      <c r="G85" s="27"/>
      <c r="H85" s="27"/>
      <c r="I85" s="27"/>
      <c r="J85" s="27"/>
      <c r="K85" s="111" t="s">
        <v>0</v>
      </c>
      <c r="L85" s="27"/>
      <c r="M85" s="111">
        <v>2589.97</v>
      </c>
      <c r="N85" s="27"/>
      <c r="O85" s="112" t="s">
        <v>0</v>
      </c>
      <c r="P85" s="27"/>
    </row>
    <row r="86" spans="1:16" s="12" customFormat="1" ht="20.25" customHeight="1">
      <c r="A86" s="99" t="s">
        <v>0</v>
      </c>
      <c r="B86" s="27"/>
      <c r="C86" s="99" t="s">
        <v>85</v>
      </c>
      <c r="D86" s="27"/>
      <c r="E86" s="27"/>
      <c r="F86" s="27"/>
      <c r="G86" s="27"/>
      <c r="H86" s="27"/>
      <c r="I86" s="27"/>
      <c r="J86" s="27"/>
      <c r="K86" s="100">
        <v>1327</v>
      </c>
      <c r="L86" s="27"/>
      <c r="M86" s="100">
        <v>502.3</v>
      </c>
      <c r="N86" s="27"/>
      <c r="O86" s="101">
        <v>37.85</v>
      </c>
      <c r="P86" s="27"/>
    </row>
    <row r="87" spans="1:16" s="12" customFormat="1" ht="20.25" customHeight="1">
      <c r="A87" s="99" t="s">
        <v>0</v>
      </c>
      <c r="B87" s="27"/>
      <c r="C87" s="99" t="s">
        <v>86</v>
      </c>
      <c r="D87" s="27"/>
      <c r="E87" s="27"/>
      <c r="F87" s="27"/>
      <c r="G87" s="27"/>
      <c r="H87" s="27"/>
      <c r="I87" s="27"/>
      <c r="J87" s="27"/>
      <c r="K87" s="100">
        <v>1327</v>
      </c>
      <c r="L87" s="27"/>
      <c r="M87" s="100">
        <v>502.3</v>
      </c>
      <c r="N87" s="27"/>
      <c r="O87" s="101">
        <v>37.85</v>
      </c>
      <c r="P87" s="27"/>
    </row>
    <row r="88" spans="1:16" s="12" customFormat="1" ht="20.25" customHeight="1">
      <c r="A88" s="108" t="s">
        <v>0</v>
      </c>
      <c r="B88" s="27"/>
      <c r="C88" s="108" t="s">
        <v>10</v>
      </c>
      <c r="D88" s="27"/>
      <c r="E88" s="108" t="s">
        <v>212</v>
      </c>
      <c r="F88" s="27"/>
      <c r="G88" s="27"/>
      <c r="H88" s="27"/>
      <c r="I88" s="27"/>
      <c r="J88" s="27"/>
      <c r="K88" s="85">
        <v>531</v>
      </c>
      <c r="L88" s="27"/>
      <c r="M88" s="85">
        <v>502.3</v>
      </c>
      <c r="N88" s="27"/>
      <c r="O88" s="109">
        <v>94.6</v>
      </c>
      <c r="P88" s="27"/>
    </row>
    <row r="89" spans="1:16" s="12" customFormat="1" ht="20.25" customHeight="1">
      <c r="A89" s="108" t="s">
        <v>0</v>
      </c>
      <c r="B89" s="27"/>
      <c r="C89" s="108" t="s">
        <v>215</v>
      </c>
      <c r="D89" s="27"/>
      <c r="E89" s="108" t="s">
        <v>216</v>
      </c>
      <c r="F89" s="27"/>
      <c r="G89" s="27"/>
      <c r="H89" s="27"/>
      <c r="I89" s="27"/>
      <c r="J89" s="27"/>
      <c r="K89" s="85">
        <v>531</v>
      </c>
      <c r="L89" s="27"/>
      <c r="M89" s="85">
        <v>502.3</v>
      </c>
      <c r="N89" s="27"/>
      <c r="O89" s="109">
        <v>94.6</v>
      </c>
      <c r="P89" s="27"/>
    </row>
    <row r="90" spans="1:16" s="12" customFormat="1" ht="20.25" customHeight="1">
      <c r="A90" s="110" t="s">
        <v>0</v>
      </c>
      <c r="B90" s="27"/>
      <c r="C90" s="110" t="s">
        <v>152</v>
      </c>
      <c r="D90" s="27"/>
      <c r="E90" s="110" t="s">
        <v>153</v>
      </c>
      <c r="F90" s="27"/>
      <c r="G90" s="27"/>
      <c r="H90" s="27"/>
      <c r="I90" s="27"/>
      <c r="J90" s="27"/>
      <c r="K90" s="111" t="s">
        <v>0</v>
      </c>
      <c r="L90" s="27"/>
      <c r="M90" s="111">
        <v>502.3</v>
      </c>
      <c r="N90" s="27"/>
      <c r="O90" s="112" t="s">
        <v>0</v>
      </c>
      <c r="P90" s="27"/>
    </row>
    <row r="91" spans="1:16" s="12" customFormat="1" ht="20.25" customHeight="1">
      <c r="A91" s="110" t="s">
        <v>0</v>
      </c>
      <c r="B91" s="27"/>
      <c r="C91" s="110" t="s">
        <v>154</v>
      </c>
      <c r="D91" s="27"/>
      <c r="E91" s="110" t="s">
        <v>155</v>
      </c>
      <c r="F91" s="27"/>
      <c r="G91" s="27"/>
      <c r="H91" s="27"/>
      <c r="I91" s="27"/>
      <c r="J91" s="27"/>
      <c r="K91" s="111" t="s">
        <v>0</v>
      </c>
      <c r="L91" s="27"/>
      <c r="M91" s="111">
        <v>477.22</v>
      </c>
      <c r="N91" s="27"/>
      <c r="O91" s="112" t="s">
        <v>0</v>
      </c>
      <c r="P91" s="27"/>
    </row>
    <row r="92" spans="1:16" s="12" customFormat="1" ht="20.25" customHeight="1">
      <c r="A92" s="110" t="s">
        <v>0</v>
      </c>
      <c r="B92" s="27"/>
      <c r="C92" s="110" t="s">
        <v>162</v>
      </c>
      <c r="D92" s="27"/>
      <c r="E92" s="110" t="s">
        <v>163</v>
      </c>
      <c r="F92" s="27"/>
      <c r="G92" s="27"/>
      <c r="H92" s="27"/>
      <c r="I92" s="27"/>
      <c r="J92" s="27"/>
      <c r="K92" s="111" t="s">
        <v>0</v>
      </c>
      <c r="L92" s="27"/>
      <c r="M92" s="111">
        <v>25.08</v>
      </c>
      <c r="N92" s="27"/>
      <c r="O92" s="112" t="s">
        <v>0</v>
      </c>
      <c r="P92" s="27"/>
    </row>
    <row r="93" spans="1:16" s="12" customFormat="1" ht="20.25" customHeight="1">
      <c r="A93" s="108" t="s">
        <v>0</v>
      </c>
      <c r="B93" s="27"/>
      <c r="C93" s="108" t="s">
        <v>11</v>
      </c>
      <c r="D93" s="27"/>
      <c r="E93" s="108" t="s">
        <v>219</v>
      </c>
      <c r="F93" s="27"/>
      <c r="G93" s="27"/>
      <c r="H93" s="27"/>
      <c r="I93" s="27"/>
      <c r="J93" s="27"/>
      <c r="K93" s="85">
        <v>796</v>
      </c>
      <c r="L93" s="27"/>
      <c r="M93" s="85">
        <v>0</v>
      </c>
      <c r="N93" s="27"/>
      <c r="O93" s="109">
        <v>0</v>
      </c>
      <c r="P93" s="27"/>
    </row>
    <row r="94" spans="1:16" s="12" customFormat="1" ht="20.25" customHeight="1">
      <c r="A94" s="108" t="s">
        <v>0</v>
      </c>
      <c r="B94" s="27"/>
      <c r="C94" s="108" t="s">
        <v>220</v>
      </c>
      <c r="D94" s="27"/>
      <c r="E94" s="108" t="s">
        <v>221</v>
      </c>
      <c r="F94" s="27"/>
      <c r="G94" s="27"/>
      <c r="H94" s="27"/>
      <c r="I94" s="27"/>
      <c r="J94" s="27"/>
      <c r="K94" s="85">
        <v>796</v>
      </c>
      <c r="L94" s="27"/>
      <c r="M94" s="85">
        <v>0</v>
      </c>
      <c r="N94" s="27"/>
      <c r="O94" s="109">
        <v>0</v>
      </c>
      <c r="P94" s="27"/>
    </row>
    <row r="95" spans="1:16" s="12" customFormat="1" ht="20.25" customHeight="1">
      <c r="A95" s="110" t="s">
        <v>0</v>
      </c>
      <c r="B95" s="27"/>
      <c r="C95" s="110" t="s">
        <v>137</v>
      </c>
      <c r="D95" s="27"/>
      <c r="E95" s="110" t="s">
        <v>138</v>
      </c>
      <c r="F95" s="27"/>
      <c r="G95" s="27"/>
      <c r="H95" s="27"/>
      <c r="I95" s="27"/>
      <c r="J95" s="27"/>
      <c r="K95" s="111" t="s">
        <v>0</v>
      </c>
      <c r="L95" s="27"/>
      <c r="M95" s="111">
        <v>0</v>
      </c>
      <c r="N95" s="27"/>
      <c r="O95" s="112" t="s">
        <v>0</v>
      </c>
      <c r="P95" s="27"/>
    </row>
    <row r="96" spans="1:16" s="12" customFormat="1" ht="20.25" customHeight="1">
      <c r="A96" s="110" t="s">
        <v>0</v>
      </c>
      <c r="B96" s="27"/>
      <c r="C96" s="110" t="s">
        <v>189</v>
      </c>
      <c r="D96" s="27"/>
      <c r="E96" s="110" t="s">
        <v>190</v>
      </c>
      <c r="F96" s="27"/>
      <c r="G96" s="27"/>
      <c r="H96" s="27"/>
      <c r="I96" s="27"/>
      <c r="J96" s="27"/>
      <c r="K96" s="111" t="s">
        <v>0</v>
      </c>
      <c r="L96" s="27"/>
      <c r="M96" s="111">
        <v>0</v>
      </c>
      <c r="N96" s="27"/>
      <c r="O96" s="112" t="s">
        <v>0</v>
      </c>
      <c r="P96" s="27"/>
    </row>
    <row r="97" spans="1:16" s="12" customFormat="1" ht="20.25" customHeight="1">
      <c r="A97" s="105"/>
      <c r="B97" s="27"/>
      <c r="C97" s="105" t="s">
        <v>191</v>
      </c>
      <c r="D97" s="27"/>
      <c r="E97" s="105" t="s">
        <v>192</v>
      </c>
      <c r="F97" s="27"/>
      <c r="G97" s="27"/>
      <c r="H97" s="27"/>
      <c r="I97" s="27"/>
      <c r="J97" s="27"/>
      <c r="K97" s="106">
        <v>2575</v>
      </c>
      <c r="L97" s="27"/>
      <c r="M97" s="106">
        <v>1912.34</v>
      </c>
      <c r="N97" s="27"/>
      <c r="O97" s="107">
        <v>74.27</v>
      </c>
      <c r="P97" s="27"/>
    </row>
    <row r="98" spans="1:16" s="12" customFormat="1" ht="20.25" customHeight="1">
      <c r="A98" s="99" t="s">
        <v>0</v>
      </c>
      <c r="B98" s="27"/>
      <c r="C98" s="99" t="s">
        <v>79</v>
      </c>
      <c r="D98" s="27"/>
      <c r="E98" s="27"/>
      <c r="F98" s="27"/>
      <c r="G98" s="27"/>
      <c r="H98" s="27"/>
      <c r="I98" s="27"/>
      <c r="J98" s="27"/>
      <c r="K98" s="100">
        <v>2575</v>
      </c>
      <c r="L98" s="27"/>
      <c r="M98" s="100">
        <v>1912.34</v>
      </c>
      <c r="N98" s="27"/>
      <c r="O98" s="101">
        <v>74.27</v>
      </c>
      <c r="P98" s="27"/>
    </row>
    <row r="99" spans="1:16" s="12" customFormat="1" ht="20.25" customHeight="1">
      <c r="A99" s="99" t="s">
        <v>0</v>
      </c>
      <c r="B99" s="27"/>
      <c r="C99" s="99" t="s">
        <v>80</v>
      </c>
      <c r="D99" s="27"/>
      <c r="E99" s="27"/>
      <c r="F99" s="27"/>
      <c r="G99" s="27"/>
      <c r="H99" s="27"/>
      <c r="I99" s="27"/>
      <c r="J99" s="27"/>
      <c r="K99" s="100">
        <v>2575</v>
      </c>
      <c r="L99" s="27"/>
      <c r="M99" s="100">
        <v>1912.34</v>
      </c>
      <c r="N99" s="27"/>
      <c r="O99" s="101">
        <v>74.27</v>
      </c>
      <c r="P99" s="27"/>
    </row>
    <row r="100" spans="1:16" s="12" customFormat="1" ht="20.25" customHeight="1">
      <c r="A100" s="108" t="s">
        <v>0</v>
      </c>
      <c r="B100" s="27"/>
      <c r="C100" s="108" t="s">
        <v>10</v>
      </c>
      <c r="D100" s="27"/>
      <c r="E100" s="108" t="s">
        <v>212</v>
      </c>
      <c r="F100" s="27"/>
      <c r="G100" s="27"/>
      <c r="H100" s="27"/>
      <c r="I100" s="27"/>
      <c r="J100" s="27"/>
      <c r="K100" s="85">
        <v>2575</v>
      </c>
      <c r="L100" s="27"/>
      <c r="M100" s="85">
        <v>1912.34</v>
      </c>
      <c r="N100" s="27"/>
      <c r="O100" s="109">
        <v>74.27</v>
      </c>
      <c r="P100" s="27"/>
    </row>
    <row r="101" spans="1:16" s="12" customFormat="1" ht="20.25" customHeight="1">
      <c r="A101" s="108" t="s">
        <v>0</v>
      </c>
      <c r="B101" s="27"/>
      <c r="C101" s="108" t="s">
        <v>213</v>
      </c>
      <c r="D101" s="27"/>
      <c r="E101" s="108" t="s">
        <v>214</v>
      </c>
      <c r="F101" s="27"/>
      <c r="G101" s="27"/>
      <c r="H101" s="27"/>
      <c r="I101" s="27"/>
      <c r="J101" s="27"/>
      <c r="K101" s="85">
        <v>2124</v>
      </c>
      <c r="L101" s="27"/>
      <c r="M101" s="85">
        <v>1727.39</v>
      </c>
      <c r="N101" s="27"/>
      <c r="O101" s="109">
        <v>81.33</v>
      </c>
      <c r="P101" s="27"/>
    </row>
    <row r="102" spans="1:16" s="12" customFormat="1" ht="20.25" customHeight="1">
      <c r="A102" s="110" t="s">
        <v>0</v>
      </c>
      <c r="B102" s="27"/>
      <c r="C102" s="110" t="s">
        <v>121</v>
      </c>
      <c r="D102" s="27"/>
      <c r="E102" s="110" t="s">
        <v>122</v>
      </c>
      <c r="F102" s="27"/>
      <c r="G102" s="27"/>
      <c r="H102" s="27"/>
      <c r="I102" s="27"/>
      <c r="J102" s="27"/>
      <c r="K102" s="111" t="s">
        <v>0</v>
      </c>
      <c r="L102" s="27"/>
      <c r="M102" s="111">
        <v>1482.74</v>
      </c>
      <c r="N102" s="27"/>
      <c r="O102" s="112" t="s">
        <v>0</v>
      </c>
      <c r="P102" s="27"/>
    </row>
    <row r="103" spans="1:16" s="12" customFormat="1" ht="20.25" customHeight="1">
      <c r="A103" s="110" t="s">
        <v>0</v>
      </c>
      <c r="B103" s="27"/>
      <c r="C103" s="110" t="s">
        <v>123</v>
      </c>
      <c r="D103" s="27"/>
      <c r="E103" s="110" t="s">
        <v>124</v>
      </c>
      <c r="F103" s="27"/>
      <c r="G103" s="27"/>
      <c r="H103" s="27"/>
      <c r="I103" s="27"/>
      <c r="J103" s="27"/>
      <c r="K103" s="111" t="s">
        <v>0</v>
      </c>
      <c r="L103" s="27"/>
      <c r="M103" s="111">
        <v>1482.74</v>
      </c>
      <c r="N103" s="27"/>
      <c r="O103" s="112" t="s">
        <v>0</v>
      </c>
      <c r="P103" s="27"/>
    </row>
    <row r="104" spans="1:16" s="12" customFormat="1" ht="20.25" customHeight="1">
      <c r="A104" s="110" t="s">
        <v>0</v>
      </c>
      <c r="B104" s="27"/>
      <c r="C104" s="110" t="s">
        <v>125</v>
      </c>
      <c r="D104" s="27"/>
      <c r="E104" s="110" t="s">
        <v>126</v>
      </c>
      <c r="F104" s="27"/>
      <c r="G104" s="27"/>
      <c r="H104" s="27"/>
      <c r="I104" s="27"/>
      <c r="J104" s="27"/>
      <c r="K104" s="111" t="s">
        <v>0</v>
      </c>
      <c r="L104" s="27"/>
      <c r="M104" s="111">
        <v>244.65</v>
      </c>
      <c r="N104" s="27"/>
      <c r="O104" s="112" t="s">
        <v>0</v>
      </c>
      <c r="P104" s="27"/>
    </row>
    <row r="105" spans="1:16" s="12" customFormat="1" ht="20.25" customHeight="1">
      <c r="A105" s="110" t="s">
        <v>0</v>
      </c>
      <c r="B105" s="27"/>
      <c r="C105" s="110" t="s">
        <v>127</v>
      </c>
      <c r="D105" s="27"/>
      <c r="E105" s="110" t="s">
        <v>128</v>
      </c>
      <c r="F105" s="27"/>
      <c r="G105" s="27"/>
      <c r="H105" s="27"/>
      <c r="I105" s="27"/>
      <c r="J105" s="27"/>
      <c r="K105" s="111" t="s">
        <v>0</v>
      </c>
      <c r="L105" s="27"/>
      <c r="M105" s="111">
        <v>244.65</v>
      </c>
      <c r="N105" s="27"/>
      <c r="O105" s="112" t="s">
        <v>0</v>
      </c>
      <c r="P105" s="27"/>
    </row>
    <row r="106" spans="1:16" s="12" customFormat="1" ht="20.25" customHeight="1">
      <c r="A106" s="108" t="s">
        <v>0</v>
      </c>
      <c r="B106" s="27"/>
      <c r="C106" s="108" t="s">
        <v>215</v>
      </c>
      <c r="D106" s="27"/>
      <c r="E106" s="108" t="s">
        <v>216</v>
      </c>
      <c r="F106" s="27"/>
      <c r="G106" s="27"/>
      <c r="H106" s="27"/>
      <c r="I106" s="27"/>
      <c r="J106" s="27"/>
      <c r="K106" s="85">
        <v>451</v>
      </c>
      <c r="L106" s="27"/>
      <c r="M106" s="85">
        <v>184.95</v>
      </c>
      <c r="N106" s="27"/>
      <c r="O106" s="109">
        <v>41.01</v>
      </c>
      <c r="P106" s="27"/>
    </row>
    <row r="107" spans="1:16" s="12" customFormat="1" ht="20.25" customHeight="1">
      <c r="A107" s="110" t="s">
        <v>0</v>
      </c>
      <c r="B107" s="27"/>
      <c r="C107" s="110" t="s">
        <v>129</v>
      </c>
      <c r="D107" s="27"/>
      <c r="E107" s="110" t="s">
        <v>130</v>
      </c>
      <c r="F107" s="27"/>
      <c r="G107" s="27"/>
      <c r="H107" s="27"/>
      <c r="I107" s="27"/>
      <c r="J107" s="27"/>
      <c r="K107" s="111" t="s">
        <v>0</v>
      </c>
      <c r="L107" s="27"/>
      <c r="M107" s="111">
        <v>184.95</v>
      </c>
      <c r="N107" s="27"/>
      <c r="O107" s="112" t="s">
        <v>0</v>
      </c>
      <c r="P107" s="27"/>
    </row>
    <row r="108" spans="1:16" s="12" customFormat="1" ht="20.25" customHeight="1">
      <c r="A108" s="110" t="s">
        <v>0</v>
      </c>
      <c r="B108" s="27"/>
      <c r="C108" s="110" t="s">
        <v>131</v>
      </c>
      <c r="D108" s="27"/>
      <c r="E108" s="110" t="s">
        <v>132</v>
      </c>
      <c r="F108" s="27"/>
      <c r="G108" s="27"/>
      <c r="H108" s="27"/>
      <c r="I108" s="27"/>
      <c r="J108" s="27"/>
      <c r="K108" s="111" t="s">
        <v>0</v>
      </c>
      <c r="L108" s="27"/>
      <c r="M108" s="111">
        <v>184.95</v>
      </c>
      <c r="N108" s="27"/>
      <c r="O108" s="112" t="s">
        <v>0</v>
      </c>
      <c r="P108" s="27"/>
    </row>
    <row r="110" spans="1:16" s="12" customFormat="1" ht="20.25" customHeight="1">
      <c r="A110" s="113" t="s">
        <v>226</v>
      </c>
      <c r="C110" s="113"/>
      <c r="E110" s="113"/>
      <c r="K110" s="114"/>
      <c r="M110" s="114"/>
      <c r="N110" s="116" t="s">
        <v>229</v>
      </c>
      <c r="O110" s="116"/>
      <c r="P110" s="116"/>
    </row>
    <row r="111" spans="1:15" s="12" customFormat="1" ht="20.25" customHeight="1">
      <c r="A111" s="113" t="s">
        <v>227</v>
      </c>
      <c r="C111" s="113"/>
      <c r="E111" s="113"/>
      <c r="K111" s="114"/>
      <c r="M111" s="114"/>
      <c r="O111" s="115"/>
    </row>
    <row r="112" spans="1:16" s="12" customFormat="1" ht="20.25" customHeight="1">
      <c r="A112" s="113" t="s">
        <v>228</v>
      </c>
      <c r="C112" s="113"/>
      <c r="E112" s="113"/>
      <c r="K112" s="114"/>
      <c r="M112" s="114"/>
      <c r="N112" s="116" t="s">
        <v>230</v>
      </c>
      <c r="O112" s="116"/>
      <c r="P112" s="116"/>
    </row>
    <row r="114" ht="15.75">
      <c r="K114" s="24">
        <v>10</v>
      </c>
    </row>
    <row r="117" ht="12.75">
      <c r="G117" s="26"/>
    </row>
  </sheetData>
  <sheetProtection/>
  <mergeCells count="557">
    <mergeCell ref="N110:P110"/>
    <mergeCell ref="N112:P112"/>
    <mergeCell ref="A108:B108"/>
    <mergeCell ref="C108:D108"/>
    <mergeCell ref="E108:J108"/>
    <mergeCell ref="K108:L108"/>
    <mergeCell ref="M108:N108"/>
    <mergeCell ref="O108:P108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5:P105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O103:P103"/>
    <mergeCell ref="A102:B102"/>
    <mergeCell ref="C102:D102"/>
    <mergeCell ref="E102:J102"/>
    <mergeCell ref="K102:L102"/>
    <mergeCell ref="M102:N102"/>
    <mergeCell ref="O102:P102"/>
    <mergeCell ref="K100:L100"/>
    <mergeCell ref="M100:N100"/>
    <mergeCell ref="O100:P100"/>
    <mergeCell ref="A101:B101"/>
    <mergeCell ref="C101:D101"/>
    <mergeCell ref="E101:J101"/>
    <mergeCell ref="K101:L101"/>
    <mergeCell ref="M101:N101"/>
    <mergeCell ref="O101:P101"/>
    <mergeCell ref="A100:B100"/>
    <mergeCell ref="A98:B98"/>
    <mergeCell ref="C98:J98"/>
    <mergeCell ref="K98:L98"/>
    <mergeCell ref="M98:N98"/>
    <mergeCell ref="O98:P98"/>
    <mergeCell ref="A99:B99"/>
    <mergeCell ref="C99:J99"/>
    <mergeCell ref="K99:L99"/>
    <mergeCell ref="M99:N99"/>
    <mergeCell ref="O99:P99"/>
    <mergeCell ref="A97:B97"/>
    <mergeCell ref="C97:D97"/>
    <mergeCell ref="E97:J97"/>
    <mergeCell ref="K97:L97"/>
    <mergeCell ref="M97:N97"/>
    <mergeCell ref="O97:P97"/>
    <mergeCell ref="A96:B96"/>
    <mergeCell ref="C96:D96"/>
    <mergeCell ref="E96:J96"/>
    <mergeCell ref="K96:L96"/>
    <mergeCell ref="M96:N96"/>
    <mergeCell ref="O96:P96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O94:P94"/>
    <mergeCell ref="A93:B93"/>
    <mergeCell ref="C93:D93"/>
    <mergeCell ref="E93:J93"/>
    <mergeCell ref="K93:L93"/>
    <mergeCell ref="M93:N93"/>
    <mergeCell ref="O93:P93"/>
    <mergeCell ref="E91:J91"/>
    <mergeCell ref="K91:L91"/>
    <mergeCell ref="M91:N91"/>
    <mergeCell ref="O91:P91"/>
    <mergeCell ref="A92:B92"/>
    <mergeCell ref="C92:D92"/>
    <mergeCell ref="E92:J92"/>
    <mergeCell ref="K92:L92"/>
    <mergeCell ref="M92:N92"/>
    <mergeCell ref="O92:P92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9:P89"/>
    <mergeCell ref="A88:B88"/>
    <mergeCell ref="C88:D88"/>
    <mergeCell ref="E88:J88"/>
    <mergeCell ref="K88:L88"/>
    <mergeCell ref="M88:N88"/>
    <mergeCell ref="O88:P88"/>
    <mergeCell ref="A86:B86"/>
    <mergeCell ref="C86:J86"/>
    <mergeCell ref="K86:L86"/>
    <mergeCell ref="M86:N86"/>
    <mergeCell ref="O86:P86"/>
    <mergeCell ref="A87:B87"/>
    <mergeCell ref="C87:J87"/>
    <mergeCell ref="K87:L87"/>
    <mergeCell ref="M87:N87"/>
    <mergeCell ref="O87:P87"/>
    <mergeCell ref="O84:P84"/>
    <mergeCell ref="A85:B85"/>
    <mergeCell ref="C85:D85"/>
    <mergeCell ref="E85:J85"/>
    <mergeCell ref="K85:L85"/>
    <mergeCell ref="M85:N85"/>
    <mergeCell ref="O85:P85"/>
    <mergeCell ref="C83:D83"/>
    <mergeCell ref="E83:J83"/>
    <mergeCell ref="K83:L83"/>
    <mergeCell ref="M83:N83"/>
    <mergeCell ref="O83:P83"/>
    <mergeCell ref="A84:B84"/>
    <mergeCell ref="C84:D84"/>
    <mergeCell ref="E84:J84"/>
    <mergeCell ref="K84:L84"/>
    <mergeCell ref="M84:N84"/>
    <mergeCell ref="K81:L81"/>
    <mergeCell ref="M81:N81"/>
    <mergeCell ref="O81:P81"/>
    <mergeCell ref="A82:B82"/>
    <mergeCell ref="C82:D82"/>
    <mergeCell ref="E82:J82"/>
    <mergeCell ref="K82:L82"/>
    <mergeCell ref="M82:N82"/>
    <mergeCell ref="O82:P82"/>
    <mergeCell ref="K79:L79"/>
    <mergeCell ref="M79:N79"/>
    <mergeCell ref="O79:P79"/>
    <mergeCell ref="A80:B80"/>
    <mergeCell ref="C80:J80"/>
    <mergeCell ref="K80:L80"/>
    <mergeCell ref="M80:N80"/>
    <mergeCell ref="O80:P80"/>
    <mergeCell ref="A75:B75"/>
    <mergeCell ref="C75:D75"/>
    <mergeCell ref="E75:J75"/>
    <mergeCell ref="K75:L75"/>
    <mergeCell ref="M75:N75"/>
    <mergeCell ref="O75:P75"/>
    <mergeCell ref="A74:B74"/>
    <mergeCell ref="C74:D74"/>
    <mergeCell ref="E74:J74"/>
    <mergeCell ref="K74:L74"/>
    <mergeCell ref="M74:N74"/>
    <mergeCell ref="O74:P74"/>
    <mergeCell ref="E72:J72"/>
    <mergeCell ref="K72:L72"/>
    <mergeCell ref="M72:N72"/>
    <mergeCell ref="O72:P72"/>
    <mergeCell ref="A73:B73"/>
    <mergeCell ref="C73:D73"/>
    <mergeCell ref="E73:J73"/>
    <mergeCell ref="K73:L73"/>
    <mergeCell ref="M73:N73"/>
    <mergeCell ref="O73:P73"/>
    <mergeCell ref="A71:B71"/>
    <mergeCell ref="C71:D71"/>
    <mergeCell ref="E71:J71"/>
    <mergeCell ref="K71:L71"/>
    <mergeCell ref="M71:N71"/>
    <mergeCell ref="O71:P71"/>
    <mergeCell ref="A70:B70"/>
    <mergeCell ref="C70:D70"/>
    <mergeCell ref="E70:J70"/>
    <mergeCell ref="K70:L70"/>
    <mergeCell ref="M70:N70"/>
    <mergeCell ref="O70:P70"/>
    <mergeCell ref="A69:B69"/>
    <mergeCell ref="C69:D69"/>
    <mergeCell ref="E69:J69"/>
    <mergeCell ref="K69:L69"/>
    <mergeCell ref="M69:N69"/>
    <mergeCell ref="O69:P69"/>
    <mergeCell ref="A68:B68"/>
    <mergeCell ref="C68:D68"/>
    <mergeCell ref="E68:J68"/>
    <mergeCell ref="K68:L68"/>
    <mergeCell ref="M68:N68"/>
    <mergeCell ref="O68:P68"/>
    <mergeCell ref="A67:B67"/>
    <mergeCell ref="C67:D67"/>
    <mergeCell ref="E67:J67"/>
    <mergeCell ref="K67:L67"/>
    <mergeCell ref="M67:N67"/>
    <mergeCell ref="O67:P67"/>
    <mergeCell ref="A66:B66"/>
    <mergeCell ref="C66:D66"/>
    <mergeCell ref="E66:J66"/>
    <mergeCell ref="K66:L66"/>
    <mergeCell ref="M66:N66"/>
    <mergeCell ref="O66:P66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4:P64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O62:P62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60:P60"/>
    <mergeCell ref="A59:B59"/>
    <mergeCell ref="C59:D59"/>
    <mergeCell ref="E59:J59"/>
    <mergeCell ref="K59:L59"/>
    <mergeCell ref="M59:N59"/>
    <mergeCell ref="O59:P59"/>
    <mergeCell ref="A58:B58"/>
    <mergeCell ref="C58:D58"/>
    <mergeCell ref="E58:J58"/>
    <mergeCell ref="K58:L58"/>
    <mergeCell ref="M58:N58"/>
    <mergeCell ref="O58:P58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5:P55"/>
    <mergeCell ref="A54:B54"/>
    <mergeCell ref="C54:D54"/>
    <mergeCell ref="E54:J54"/>
    <mergeCell ref="K54:L54"/>
    <mergeCell ref="M54:N54"/>
    <mergeCell ref="O54:P54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O52:P52"/>
    <mergeCell ref="A51:B51"/>
    <mergeCell ref="C51:D51"/>
    <mergeCell ref="E51:J51"/>
    <mergeCell ref="K51:L51"/>
    <mergeCell ref="M51:N51"/>
    <mergeCell ref="O51:P51"/>
    <mergeCell ref="O49:P49"/>
    <mergeCell ref="A50:B50"/>
    <mergeCell ref="C50:D50"/>
    <mergeCell ref="E50:J50"/>
    <mergeCell ref="K50:L50"/>
    <mergeCell ref="M50:N50"/>
    <mergeCell ref="O50:P50"/>
    <mergeCell ref="A48:B48"/>
    <mergeCell ref="C48:J48"/>
    <mergeCell ref="K48:L48"/>
    <mergeCell ref="M48:N48"/>
    <mergeCell ref="O48:P48"/>
    <mergeCell ref="A49:B49"/>
    <mergeCell ref="C49:D49"/>
    <mergeCell ref="E49:J49"/>
    <mergeCell ref="K49:L49"/>
    <mergeCell ref="M49:N49"/>
    <mergeCell ref="E46:J46"/>
    <mergeCell ref="K46:L46"/>
    <mergeCell ref="M46:N46"/>
    <mergeCell ref="O46:P46"/>
    <mergeCell ref="A47:B47"/>
    <mergeCell ref="C47:J47"/>
    <mergeCell ref="K47:L47"/>
    <mergeCell ref="M47:N47"/>
    <mergeCell ref="O47:P47"/>
    <mergeCell ref="A45:B45"/>
    <mergeCell ref="C45:D45"/>
    <mergeCell ref="E45:J45"/>
    <mergeCell ref="K45:L45"/>
    <mergeCell ref="M45:N45"/>
    <mergeCell ref="O45:P45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2:P42"/>
    <mergeCell ref="A41:B41"/>
    <mergeCell ref="C41:D41"/>
    <mergeCell ref="E41:J41"/>
    <mergeCell ref="K41:L41"/>
    <mergeCell ref="M41:N41"/>
    <mergeCell ref="O41:P41"/>
    <mergeCell ref="A37:B37"/>
    <mergeCell ref="C37:D37"/>
    <mergeCell ref="E37:J37"/>
    <mergeCell ref="K37:L37"/>
    <mergeCell ref="M37:N37"/>
    <mergeCell ref="O37:P37"/>
    <mergeCell ref="A36:B36"/>
    <mergeCell ref="C36:D36"/>
    <mergeCell ref="E36:J36"/>
    <mergeCell ref="K36:L36"/>
    <mergeCell ref="M36:N36"/>
    <mergeCell ref="O36:P36"/>
    <mergeCell ref="A35:B35"/>
    <mergeCell ref="C35:D35"/>
    <mergeCell ref="E35:J35"/>
    <mergeCell ref="K35:L35"/>
    <mergeCell ref="M35:N35"/>
    <mergeCell ref="O35:P35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33:P33"/>
    <mergeCell ref="A32:B32"/>
    <mergeCell ref="C32:D32"/>
    <mergeCell ref="E32:J32"/>
    <mergeCell ref="K32:L32"/>
    <mergeCell ref="M32:N32"/>
    <mergeCell ref="O32:P32"/>
    <mergeCell ref="A31:B31"/>
    <mergeCell ref="C31:D31"/>
    <mergeCell ref="E31:J31"/>
    <mergeCell ref="K31:L31"/>
    <mergeCell ref="M31:N31"/>
    <mergeCell ref="O31:P31"/>
    <mergeCell ref="O29:P29"/>
    <mergeCell ref="A30:B30"/>
    <mergeCell ref="C30:D30"/>
    <mergeCell ref="E30:J30"/>
    <mergeCell ref="K30:L30"/>
    <mergeCell ref="M30:N30"/>
    <mergeCell ref="O30:P30"/>
    <mergeCell ref="C28:D28"/>
    <mergeCell ref="E28:J28"/>
    <mergeCell ref="K28:L28"/>
    <mergeCell ref="M28:N28"/>
    <mergeCell ref="O28:P28"/>
    <mergeCell ref="A29:B29"/>
    <mergeCell ref="C29:D29"/>
    <mergeCell ref="E29:J29"/>
    <mergeCell ref="K29:L29"/>
    <mergeCell ref="M29:N29"/>
    <mergeCell ref="K26:L26"/>
    <mergeCell ref="M26:N26"/>
    <mergeCell ref="O26:P26"/>
    <mergeCell ref="A27:B27"/>
    <mergeCell ref="C27:D27"/>
    <mergeCell ref="E27:J27"/>
    <mergeCell ref="K27:L27"/>
    <mergeCell ref="M27:N27"/>
    <mergeCell ref="O27:P27"/>
    <mergeCell ref="K24:L24"/>
    <mergeCell ref="M24:N24"/>
    <mergeCell ref="O24:P24"/>
    <mergeCell ref="A25:B25"/>
    <mergeCell ref="C25:J25"/>
    <mergeCell ref="K25:L25"/>
    <mergeCell ref="M25:N25"/>
    <mergeCell ref="O25:P25"/>
    <mergeCell ref="A23:B23"/>
    <mergeCell ref="C23:D23"/>
    <mergeCell ref="E23:J23"/>
    <mergeCell ref="K23:L23"/>
    <mergeCell ref="M23:N23"/>
    <mergeCell ref="O23:P23"/>
    <mergeCell ref="K21:L21"/>
    <mergeCell ref="M21:N21"/>
    <mergeCell ref="O21:P21"/>
    <mergeCell ref="A22:B22"/>
    <mergeCell ref="C22:D22"/>
    <mergeCell ref="E22:J22"/>
    <mergeCell ref="K22:L22"/>
    <mergeCell ref="M22:N22"/>
    <mergeCell ref="O22:P22"/>
    <mergeCell ref="A21:B21"/>
    <mergeCell ref="K19:L19"/>
    <mergeCell ref="M19:N19"/>
    <mergeCell ref="O19:P19"/>
    <mergeCell ref="A20:B20"/>
    <mergeCell ref="C20:J20"/>
    <mergeCell ref="K20:L20"/>
    <mergeCell ref="M20:N20"/>
    <mergeCell ref="O20:P20"/>
    <mergeCell ref="K17:L17"/>
    <mergeCell ref="M17:N17"/>
    <mergeCell ref="O17:P17"/>
    <mergeCell ref="A18:B18"/>
    <mergeCell ref="C18:J18"/>
    <mergeCell ref="K18:L18"/>
    <mergeCell ref="M18:N18"/>
    <mergeCell ref="O18:P18"/>
    <mergeCell ref="K15:L15"/>
    <mergeCell ref="M15:N15"/>
    <mergeCell ref="O15:P15"/>
    <mergeCell ref="A16:B16"/>
    <mergeCell ref="C16:J16"/>
    <mergeCell ref="K16:L16"/>
    <mergeCell ref="M16:N16"/>
    <mergeCell ref="O16:P16"/>
    <mergeCell ref="K13:L13"/>
    <mergeCell ref="M13:N13"/>
    <mergeCell ref="O13:P13"/>
    <mergeCell ref="A14:B14"/>
    <mergeCell ref="C14:J14"/>
    <mergeCell ref="K14:L14"/>
    <mergeCell ref="M14:N14"/>
    <mergeCell ref="O14:P14"/>
    <mergeCell ref="A13:B13"/>
    <mergeCell ref="C13:J13"/>
    <mergeCell ref="A12:B12"/>
    <mergeCell ref="C12:J12"/>
    <mergeCell ref="K12:L12"/>
    <mergeCell ref="M12:N12"/>
    <mergeCell ref="O12:P12"/>
    <mergeCell ref="A11:B11"/>
    <mergeCell ref="C11:J11"/>
    <mergeCell ref="A10:J10"/>
    <mergeCell ref="K10:L10"/>
    <mergeCell ref="M10:N10"/>
    <mergeCell ref="O10:P10"/>
    <mergeCell ref="A9:B9"/>
    <mergeCell ref="K11:L11"/>
    <mergeCell ref="M11:N11"/>
    <mergeCell ref="O11:P11"/>
    <mergeCell ref="A8:B8"/>
    <mergeCell ref="C8:J8"/>
    <mergeCell ref="K8:L8"/>
    <mergeCell ref="M8:N8"/>
    <mergeCell ref="O8:P8"/>
    <mergeCell ref="C9:D9"/>
    <mergeCell ref="E9:J9"/>
    <mergeCell ref="K9:L9"/>
    <mergeCell ref="M9:N9"/>
    <mergeCell ref="O9:P9"/>
    <mergeCell ref="C100:D100"/>
    <mergeCell ref="E100:J100"/>
    <mergeCell ref="A91:B91"/>
    <mergeCell ref="C91:D91"/>
    <mergeCell ref="A79:B79"/>
    <mergeCell ref="C79:J79"/>
    <mergeCell ref="A81:B81"/>
    <mergeCell ref="C81:D81"/>
    <mergeCell ref="E81:J81"/>
    <mergeCell ref="A83:B83"/>
    <mergeCell ref="A72:B72"/>
    <mergeCell ref="C72:D72"/>
    <mergeCell ref="A46:B46"/>
    <mergeCell ref="C46:D46"/>
    <mergeCell ref="A24:B24"/>
    <mergeCell ref="C24:J24"/>
    <mergeCell ref="A26:B26"/>
    <mergeCell ref="C26:D26"/>
    <mergeCell ref="E26:J26"/>
    <mergeCell ref="A28:B28"/>
    <mergeCell ref="C21:J21"/>
    <mergeCell ref="A19:B19"/>
    <mergeCell ref="C19:J19"/>
    <mergeCell ref="A17:B17"/>
    <mergeCell ref="C17:J17"/>
    <mergeCell ref="A15:B15"/>
    <mergeCell ref="C15:J15"/>
    <mergeCell ref="A4:O4"/>
    <mergeCell ref="A2:O2"/>
    <mergeCell ref="A5:O5"/>
    <mergeCell ref="A6:O6"/>
    <mergeCell ref="A7:B7"/>
    <mergeCell ref="C7:J7"/>
    <mergeCell ref="K7:L7"/>
    <mergeCell ref="M7:N7"/>
    <mergeCell ref="O7:P7"/>
  </mergeCells>
  <printOptions/>
  <pageMargins left="0.75" right="0.75" top="1" bottom="1" header="0.5" footer="0.5"/>
  <pageSetup fitToHeight="1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Horžić Paprika</dc:creator>
  <cp:keywords/>
  <dc:description/>
  <cp:lastModifiedBy>mirjana.smit@outlook.com</cp:lastModifiedBy>
  <cp:lastPrinted>2023-07-20T08:20:20Z</cp:lastPrinted>
  <dcterms:created xsi:type="dcterms:W3CDTF">2023-07-11T12:06:12Z</dcterms:created>
  <dcterms:modified xsi:type="dcterms:W3CDTF">2023-07-20T08:22:24Z</dcterms:modified>
  <cp:category/>
  <cp:version/>
  <cp:contentType/>
  <cp:contentStatus/>
</cp:coreProperties>
</file>